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Bloque 1 " sheetId="1" r:id="rId1"/>
    <sheet name="Bloque 2" sheetId="2" r:id="rId2"/>
    <sheet name="Bloque 3" sheetId="3" r:id="rId3"/>
  </sheets>
  <externalReferences>
    <externalReference r:id="rId6"/>
  </externalReference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'Bloque 1 '!$A$1:$J$52</definedName>
  </definedNames>
  <calcPr fullCalcOnLoad="1"/>
</workbook>
</file>

<file path=xl/sharedStrings.xml><?xml version="1.0" encoding="utf-8"?>
<sst xmlns="http://schemas.openxmlformats.org/spreadsheetml/2006/main" count="101" uniqueCount="32">
  <si>
    <t>Ítem</t>
  </si>
  <si>
    <t>Marca del Articulo</t>
  </si>
  <si>
    <t>Vlr unidad antes de IVA</t>
  </si>
  <si>
    <t>Valor Total IVA incluido</t>
  </si>
  <si>
    <r>
      <t xml:space="preserve">Nombre </t>
    </r>
    <r>
      <rPr>
        <u val="single"/>
        <sz val="11"/>
        <color indexed="8"/>
        <rFont val="Calibri"/>
        <family val="2"/>
      </rPr>
      <t>[</t>
    </r>
    <r>
      <rPr>
        <u val="single"/>
        <sz val="11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</si>
  <si>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 val="single"/>
        <sz val="11"/>
        <color indexed="8"/>
        <rFont val="Calibri"/>
        <family val="2"/>
      </rPr>
      <t>[</t>
    </r>
    <r>
      <rPr>
        <u val="single"/>
        <sz val="11"/>
        <color indexed="10"/>
        <rFont val="Calibri"/>
        <family val="2"/>
      </rPr>
      <t>indicar el cargo de la persona que firma</t>
    </r>
    <r>
      <rPr>
        <u val="single"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</si>
  <si>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 xml:space="preserve">Firma </t>
    </r>
    <r>
      <rPr>
        <u val="single"/>
        <sz val="11"/>
        <color indexed="8"/>
        <rFont val="Calibri"/>
        <family val="2"/>
      </rPr>
      <t>[</t>
    </r>
    <r>
      <rPr>
        <u val="single"/>
        <sz val="11"/>
        <color indexed="10"/>
        <rFont val="Calibri"/>
        <family val="2"/>
      </rPr>
      <t>firma de la persona cuyo nombre y cargo aparecen arriba indicados</t>
    </r>
    <r>
      <rPr>
        <u val="single"/>
        <sz val="11"/>
        <color indexed="8"/>
        <rFont val="Calibri"/>
        <family val="2"/>
      </rPr>
      <t>]</t>
    </r>
  </si>
  <si>
    <t>DETALLADO DE COSTO UNITARIO POR PRODUCTO</t>
  </si>
  <si>
    <t>Bienes e insumos agropecuarios</t>
  </si>
  <si>
    <t>VALOR TOTAL SIN IVA</t>
  </si>
  <si>
    <t>VALOR DEL IVA (%)</t>
  </si>
  <si>
    <t xml:space="preserve">VALOR TOTAL CON IVA </t>
  </si>
  <si>
    <t>VALOR TOTAL TRANSPORTE</t>
  </si>
  <si>
    <t>Unidad</t>
  </si>
  <si>
    <t>Caja de Bolsa para Ensilaje x 50 kg</t>
  </si>
  <si>
    <t>Ganation x 1000 ml</t>
  </si>
  <si>
    <t>Megamecctin INY 3,5% x 1000 ml</t>
  </si>
  <si>
    <t>Bovex 25% x 2000 ml</t>
  </si>
  <si>
    <t>Tonofosfan compuesto x 250 ml</t>
  </si>
  <si>
    <t>Belamyl-r x 500 ml</t>
  </si>
  <si>
    <t>Unidad de medida</t>
  </si>
  <si>
    <t>Caja</t>
  </si>
  <si>
    <t>Litros</t>
  </si>
  <si>
    <t>Frasco</t>
  </si>
  <si>
    <t>Kg</t>
  </si>
  <si>
    <t>Bulto</t>
  </si>
  <si>
    <t>Cantidad</t>
  </si>
  <si>
    <t>Pajillas Bos Indicos/ Bos Tauros</t>
  </si>
  <si>
    <t>Semilla de pasto Mombasa x 1Kg</t>
  </si>
  <si>
    <t>Valor IVA  ($)</t>
  </si>
  <si>
    <t>Sub Total antes de IVA</t>
  </si>
  <si>
    <t>% de IVA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</si>
</sst>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_);_(* \(#,##0\);_(* &quot;-&quot;??_);_(@_)"/>
    <numFmt numFmtId="185" formatCode="_(&quot;$&quot;\ * #,##0_);_(&quot;$&quot;\ * \(#,##0\);_(&quot;$&quot;\ * &quot;-&quot;??_);_(@_)"/>
    <numFmt numFmtId="186" formatCode="#,##0;[Red]#,##0"/>
    <numFmt numFmtId="187" formatCode="_(&quot;$&quot;* #,##0.00_);_(&quot;$&quot;* \(#,##0.00\);_(&quot;$&quot;* &quot;-&quot;??_);_(@_)"/>
    <numFmt numFmtId="188" formatCode="&quot;$&quot;\ #,##0"/>
    <numFmt numFmtId="189" formatCode="_(* #,##0.0_);_(* \(#,##0.0\);_(* &quot;-&quot;??_);_(@_)"/>
    <numFmt numFmtId="190" formatCode="0.0"/>
    <numFmt numFmtId="191" formatCode="_(&quot;$&quot;\ * #,##0.000_);_(&quot;$&quot;\ * \(#,##0.000\);_(&quot;$&quot;\ 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_([$$-240A]\ * #,##0.00_);_([$$-240A]\ * \(#,##0.00\);_([$$-240A]\ * &quot;-&quot;??_);_(@_)"/>
    <numFmt numFmtId="200" formatCode="_ * #,##0_ ;_ * \-#,##0_ ;_ * &quot;-&quot;??_ ;_ @_ "/>
    <numFmt numFmtId="201" formatCode="_ &quot;$&quot;\ * #,##0.00_ ;_ &quot;$&quot;\ * \-#,##0.00_ ;_ &quot;$&quot;\ * &quot;-&quot;??_ ;_ @_ "/>
    <numFmt numFmtId="202" formatCode="_ [$$-240A]\ * #,##0.00_ ;_ [$$-240A]\ * \-#,##0.00_ ;_ [$$-240A]\ * &quot;-&quot;??_ ;_ @_ "/>
    <numFmt numFmtId="203" formatCode="0.000"/>
    <numFmt numFmtId="204" formatCode="_(* #,##0.000_);_(* \(#,##0.000\);_(* &quot;-&quot;??_);_(@_)"/>
    <numFmt numFmtId="205" formatCode="_(* #,##0.0000_);_(* \(#,##0.0000\);_(* &quot;-&quot;??_);_(@_)"/>
    <numFmt numFmtId="206" formatCode="_-* #,##0\ _€_-;\-* #,##0\ _€_-;_-* &quot;-&quot;??\ _€_-;_-@_-"/>
    <numFmt numFmtId="207" formatCode="_ * #,##0.00_ ;_ * \-#,##0.00_ ;_ * &quot;-&quot;??_ ;_ @_ "/>
    <numFmt numFmtId="208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4" fillId="33" borderId="0" xfId="56" applyFont="1" applyFill="1" applyAlignment="1">
      <alignment horizontal="center"/>
      <protection/>
    </xf>
    <xf numFmtId="0" fontId="25" fillId="34" borderId="10" xfId="56" applyFont="1" applyFill="1" applyBorder="1" applyAlignment="1">
      <alignment horizontal="center" vertical="center" wrapText="1"/>
      <protection/>
    </xf>
    <xf numFmtId="0" fontId="24" fillId="33" borderId="0" xfId="56" applyFont="1" applyFill="1" applyAlignment="1">
      <alignment horizontal="center" wrapText="1"/>
      <protection/>
    </xf>
    <xf numFmtId="0" fontId="24" fillId="33" borderId="0" xfId="56" applyFont="1" applyFill="1">
      <alignment/>
      <protection/>
    </xf>
    <xf numFmtId="0" fontId="24" fillId="33" borderId="0" xfId="56" applyFont="1" applyFill="1" applyAlignment="1">
      <alignment horizontal="left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24" fillId="33" borderId="0" xfId="56" applyFont="1" applyFill="1" applyAlignment="1">
      <alignment horizontal="left"/>
      <protection/>
    </xf>
    <xf numFmtId="0" fontId="0" fillId="0" borderId="10" xfId="0" applyFill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5" fillId="35" borderId="10" xfId="56" applyFont="1" applyFill="1" applyBorder="1" applyAlignment="1">
      <alignment horizontal="center" vertical="center" wrapText="1"/>
      <protection/>
    </xf>
    <xf numFmtId="0" fontId="0" fillId="35" borderId="10" xfId="0" applyFill="1" applyBorder="1" applyAlignment="1">
      <alignment vertical="center"/>
    </xf>
    <xf numFmtId="0" fontId="24" fillId="35" borderId="10" xfId="56" applyFont="1" applyFill="1" applyBorder="1" applyAlignment="1">
      <alignment horizontal="center" vertical="center" wrapText="1"/>
      <protection/>
    </xf>
    <xf numFmtId="4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/>
    </xf>
    <xf numFmtId="0" fontId="25" fillId="34" borderId="10" xfId="56" applyFont="1" applyFill="1" applyBorder="1" applyAlignment="1">
      <alignment horizontal="left" vertical="center" wrapText="1"/>
      <protection/>
    </xf>
    <xf numFmtId="4" fontId="24" fillId="35" borderId="10" xfId="56" applyNumberFormat="1" applyFont="1" applyFill="1" applyBorder="1" applyAlignment="1">
      <alignment horizontal="left" vertical="center" wrapText="1"/>
      <protection/>
    </xf>
    <xf numFmtId="0" fontId="45" fillId="0" borderId="0" xfId="0" applyFont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3" fontId="25" fillId="34" borderId="10" xfId="49" applyNumberFormat="1" applyFont="1" applyFill="1" applyBorder="1" applyAlignment="1">
      <alignment horizontal="center" vertical="center" wrapText="1"/>
    </xf>
    <xf numFmtId="3" fontId="45" fillId="0" borderId="0" xfId="49" applyNumberFormat="1" applyFont="1" applyBorder="1" applyAlignment="1">
      <alignment horizontal="center" vertical="center"/>
    </xf>
    <xf numFmtId="3" fontId="45" fillId="35" borderId="0" xfId="49" applyNumberFormat="1" applyFont="1" applyFill="1" applyBorder="1" applyAlignment="1">
      <alignment horizontal="center" vertical="center"/>
    </xf>
    <xf numFmtId="3" fontId="46" fillId="0" borderId="0" xfId="49" applyNumberFormat="1" applyFont="1" applyAlignment="1">
      <alignment horizontal="center" wrapText="1"/>
    </xf>
    <xf numFmtId="3" fontId="24" fillId="33" borderId="0" xfId="49" applyNumberFormat="1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3" fontId="5" fillId="13" borderId="10" xfId="58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4 2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Users\JULIOCESAR\Documents\JURIDICA\PRIMER%20CTL\Plan%20de%20Adquisiciones%20FEGACESAR%20M.A.%20106%20de%202018%20LI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de Inversiones ADR"/>
      <sheetName val="Plan de Adquisiciones UNODC"/>
      <sheetName val="Plan de Adquisiciones UNODC (2)"/>
      <sheetName val="Plan de Adquisiciones UNODC (3)"/>
    </sheetNames>
    <sheetDataSet>
      <sheetData sheetId="2">
        <row r="4">
          <cell r="A4" t="str">
            <v>Termos de Transporte de Pajilla X 5 litros</v>
          </cell>
        </row>
        <row r="5">
          <cell r="A5" t="str">
            <v>Termos de Almacenamiento de Pajilla X 20 litros</v>
          </cell>
        </row>
        <row r="6">
          <cell r="A6" t="str">
            <v>Termo descongelador de Pajillas</v>
          </cell>
        </row>
        <row r="7">
          <cell r="A7" t="str">
            <v>Pistola Automatica X 50 ml (para las procesos sanitarios)</v>
          </cell>
        </row>
        <row r="8">
          <cell r="A8" t="str">
            <v>Jeringas para suministro de drogas x 3 ml</v>
          </cell>
        </row>
        <row r="9">
          <cell r="A9" t="str">
            <v>Pinzas Sacapajillas</v>
          </cell>
        </row>
        <row r="10">
          <cell r="A10" t="str">
            <v>Corta Pajillas</v>
          </cell>
        </row>
        <row r="11">
          <cell r="A11" t="str">
            <v>Pistola de Inseminación</v>
          </cell>
        </row>
        <row r="12">
          <cell r="A12" t="str">
            <v>Caja pástica de inseminación</v>
          </cell>
        </row>
        <row r="13">
          <cell r="A13" t="str">
            <v>Regla medidora de Nitrogeno</v>
          </cell>
        </row>
        <row r="14">
          <cell r="A14" t="str">
            <v>Termometros</v>
          </cell>
        </row>
        <row r="15">
          <cell r="A15" t="str">
            <v>Cavas plásticas refrigerantes x 11,4 lt</v>
          </cell>
        </row>
        <row r="16">
          <cell r="A16" t="str">
            <v>Guantes de latex caja x 50 unidades</v>
          </cell>
        </row>
        <row r="17">
          <cell r="A17" t="str">
            <v>Mangas de Palpación. Cajas x 100 unidades</v>
          </cell>
        </row>
        <row r="18">
          <cell r="A18" t="str">
            <v>Fundas para pistola de Inseminación. Caja x 50 und</v>
          </cell>
        </row>
        <row r="19">
          <cell r="A19" t="str">
            <v>Camisas sanitarias para fundas de insem. Caja x 50 und</v>
          </cell>
        </row>
        <row r="20">
          <cell r="A20" t="str">
            <v>Agujas Dinavet: 14x1/2" D14. caja x 12</v>
          </cell>
        </row>
        <row r="22">
          <cell r="A22" t="str">
            <v>Servilletas Rollos x 100 unidades</v>
          </cell>
        </row>
        <row r="23">
          <cell r="A23" t="str">
            <v>Nitrogeno</v>
          </cell>
        </row>
        <row r="24">
          <cell r="A24" t="str">
            <v>Dispositivo Intravaginal. Caja x 10 unidades</v>
          </cell>
        </row>
        <row r="25">
          <cell r="A25" t="str">
            <v>Benzoato de estradiol Frasco x 100 ml</v>
          </cell>
        </row>
        <row r="26">
          <cell r="A26" t="str">
            <v>Novormon Frasco x 5000 IU- 25 ml</v>
          </cell>
        </row>
        <row r="27">
          <cell r="A27" t="str">
            <v>Estrumate Frasco x 50 ml</v>
          </cell>
        </row>
        <row r="28">
          <cell r="A28" t="str">
            <v>Bomba de Espalda manual de 20 Litros </v>
          </cell>
        </row>
        <row r="29">
          <cell r="A29" t="str">
            <v>Pica Pasto Con motor de Gasolina Cap. 6,5 HP</v>
          </cell>
        </row>
        <row r="30">
          <cell r="A30" t="str">
            <v>Bloques nutricionales</v>
          </cell>
        </row>
        <row r="31">
          <cell r="A31" t="str">
            <v>Vacuna Viraz HIELD6+VL x 50 dosis</v>
          </cell>
        </row>
        <row r="33">
          <cell r="A33" t="str">
            <v>Fertilizante Rafos bulto x 50kg 12-24-12</v>
          </cell>
        </row>
        <row r="34">
          <cell r="A34" t="str">
            <v>Insecticida Frasco x 1 lt</v>
          </cell>
        </row>
        <row r="35">
          <cell r="A35" t="str">
            <v>Melaza Bulto x 15 Kg</v>
          </cell>
        </row>
        <row r="36">
          <cell r="A36" t="str">
            <v>Fungicida Frasco x 1 Litro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zoomScaleSheetLayoutView="120" workbookViewId="0" topLeftCell="A1">
      <selection activeCell="F15" sqref="F15"/>
    </sheetView>
  </sheetViews>
  <sheetFormatPr defaultColWidth="9.140625" defaultRowHeight="15"/>
  <cols>
    <col min="1" max="1" width="4.8515625" style="1" bestFit="1" customWidth="1"/>
    <col min="2" max="2" width="33.421875" style="5" customWidth="1"/>
    <col min="3" max="3" width="12.8515625" style="5" customWidth="1"/>
    <col min="4" max="4" width="8.8515625" style="26" customWidth="1"/>
    <col min="5" max="7" width="11.57421875" style="1" customWidth="1"/>
    <col min="8" max="8" width="5.140625" style="1" bestFit="1" customWidth="1"/>
    <col min="9" max="9" width="7.28125" style="1" customWidth="1"/>
    <col min="10" max="10" width="11.57421875" style="4" customWidth="1"/>
    <col min="11" max="199" width="9.140625" style="4" customWidth="1"/>
    <col min="200" max="200" width="7.57421875" style="4" bestFit="1" customWidth="1"/>
    <col min="201" max="201" width="23.8515625" style="4" customWidth="1"/>
    <col min="202" max="202" width="11.7109375" style="4" customWidth="1"/>
    <col min="203" max="203" width="15.57421875" style="4" customWidth="1"/>
    <col min="204" max="204" width="16.140625" style="4" customWidth="1"/>
    <col min="205" max="205" width="12.140625" style="4" customWidth="1"/>
    <col min="206" max="206" width="18.8515625" style="4" customWidth="1"/>
    <col min="207" max="207" width="15.57421875" style="4" customWidth="1"/>
    <col min="208" max="208" width="11.140625" style="4" customWidth="1"/>
    <col min="209" max="209" width="12.28125" style="4" customWidth="1"/>
    <col min="210" max="210" width="12.7109375" style="4" customWidth="1"/>
    <col min="211" max="211" width="19.8515625" style="4" customWidth="1"/>
    <col min="212" max="212" width="12.8515625" style="4" customWidth="1"/>
    <col min="213" max="213" width="12.140625" style="4" customWidth="1"/>
    <col min="214" max="214" width="10.8515625" style="4" customWidth="1"/>
    <col min="215" max="215" width="11.8515625" style="4" customWidth="1"/>
    <col min="216" max="216" width="14.28125" style="4" customWidth="1"/>
    <col min="217" max="217" width="8.421875" style="4" customWidth="1"/>
    <col min="218" max="218" width="11.00390625" style="4" customWidth="1"/>
    <col min="219" max="219" width="11.140625" style="4" customWidth="1"/>
    <col min="220" max="220" width="7.57421875" style="4" bestFit="1" customWidth="1"/>
    <col min="221" max="221" width="23.421875" style="4" customWidth="1"/>
    <col min="222" max="222" width="12.8515625" style="4" customWidth="1"/>
    <col min="223" max="223" width="12.421875" style="4" customWidth="1"/>
    <col min="224" max="224" width="11.57421875" style="4" customWidth="1"/>
    <col min="225" max="225" width="11.421875" style="4" customWidth="1"/>
    <col min="226" max="226" width="13.57421875" style="4" customWidth="1"/>
    <col min="227" max="227" width="8.421875" style="4" customWidth="1"/>
    <col min="228" max="228" width="10.7109375" style="4" customWidth="1"/>
    <col min="229" max="229" width="12.8515625" style="4" customWidth="1"/>
    <col min="230" max="232" width="7.57421875" style="4" bestFit="1" customWidth="1"/>
    <col min="233" max="233" width="2.8515625" style="4" customWidth="1"/>
    <col min="234" max="16384" width="9.140625" style="4" customWidth="1"/>
  </cols>
  <sheetData>
    <row r="2" spans="1:10" ht="12">
      <c r="A2" s="30" t="s">
        <v>7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12">
      <c r="A3" s="33"/>
      <c r="B3" s="34"/>
      <c r="C3" s="34"/>
      <c r="D3" s="34"/>
      <c r="E3" s="34"/>
      <c r="F3" s="34"/>
      <c r="G3" s="34"/>
      <c r="H3" s="34"/>
      <c r="I3" s="34"/>
      <c r="J3" s="35"/>
    </row>
    <row r="4" spans="1:11" s="3" customFormat="1" ht="24">
      <c r="A4" s="2" t="s">
        <v>0</v>
      </c>
      <c r="B4" s="18" t="s">
        <v>8</v>
      </c>
      <c r="C4" s="2" t="s">
        <v>20</v>
      </c>
      <c r="D4" s="22" t="s">
        <v>26</v>
      </c>
      <c r="E4" s="2" t="s">
        <v>1</v>
      </c>
      <c r="F4" s="2" t="s">
        <v>2</v>
      </c>
      <c r="G4" s="2" t="s">
        <v>30</v>
      </c>
      <c r="H4" s="2" t="s">
        <v>31</v>
      </c>
      <c r="I4" s="2" t="s">
        <v>29</v>
      </c>
      <c r="J4" s="2" t="s">
        <v>3</v>
      </c>
      <c r="K4" s="4"/>
    </row>
    <row r="5" spans="1:11" s="3" customFormat="1" ht="24">
      <c r="A5" s="15">
        <v>1</v>
      </c>
      <c r="B5" s="19" t="str">
        <f>'[1]Plan de Adquisiciones UNODC (2)'!A4</f>
        <v>Termos de Transporte de Pajilla X 5 litros</v>
      </c>
      <c r="C5" s="16" t="s">
        <v>13</v>
      </c>
      <c r="D5" s="28">
        <v>16</v>
      </c>
      <c r="E5" s="13"/>
      <c r="F5" s="13"/>
      <c r="G5" s="13"/>
      <c r="H5" s="13"/>
      <c r="I5" s="13"/>
      <c r="J5" s="13"/>
      <c r="K5" s="4"/>
    </row>
    <row r="6" spans="1:11" s="3" customFormat="1" ht="24">
      <c r="A6" s="15">
        <v>2</v>
      </c>
      <c r="B6" s="19" t="str">
        <f>'[1]Plan de Adquisiciones UNODC (2)'!A5</f>
        <v>Termos de Almacenamiento de Pajilla X 20 litros</v>
      </c>
      <c r="C6" s="16" t="s">
        <v>13</v>
      </c>
      <c r="D6" s="28">
        <v>7</v>
      </c>
      <c r="E6" s="13"/>
      <c r="F6" s="13"/>
      <c r="G6" s="13"/>
      <c r="H6" s="13"/>
      <c r="I6" s="13"/>
      <c r="J6" s="13"/>
      <c r="K6" s="4"/>
    </row>
    <row r="7" spans="1:11" s="3" customFormat="1" ht="12.75">
      <c r="A7" s="15">
        <v>3</v>
      </c>
      <c r="B7" s="19" t="str">
        <f>'[1]Plan de Adquisiciones UNODC (2)'!A6</f>
        <v>Termo descongelador de Pajillas</v>
      </c>
      <c r="C7" s="16" t="s">
        <v>13</v>
      </c>
      <c r="D7" s="28">
        <v>20</v>
      </c>
      <c r="E7" s="13"/>
      <c r="F7" s="13"/>
      <c r="G7" s="13"/>
      <c r="H7" s="13"/>
      <c r="I7" s="13"/>
      <c r="J7" s="13"/>
      <c r="K7" s="4"/>
    </row>
    <row r="8" spans="1:11" s="3" customFormat="1" ht="24">
      <c r="A8" s="15">
        <v>4</v>
      </c>
      <c r="B8" s="19" t="str">
        <f>'[1]Plan de Adquisiciones UNODC (2)'!A7</f>
        <v>Pistola Automatica X 50 ml (para las procesos sanitarios)</v>
      </c>
      <c r="C8" s="16" t="s">
        <v>13</v>
      </c>
      <c r="D8" s="28">
        <v>20</v>
      </c>
      <c r="E8" s="13"/>
      <c r="F8" s="13"/>
      <c r="G8" s="13"/>
      <c r="H8" s="13"/>
      <c r="I8" s="13"/>
      <c r="J8" s="13"/>
      <c r="K8" s="4"/>
    </row>
    <row r="9" spans="1:11" s="3" customFormat="1" ht="24">
      <c r="A9" s="15">
        <v>5</v>
      </c>
      <c r="B9" s="19" t="str">
        <f>'[1]Plan de Adquisiciones UNODC (2)'!A8</f>
        <v>Jeringas para suministro de drogas x 3 ml</v>
      </c>
      <c r="C9" s="16" t="s">
        <v>13</v>
      </c>
      <c r="D9" s="28">
        <v>24480</v>
      </c>
      <c r="E9" s="13"/>
      <c r="F9" s="13"/>
      <c r="G9" s="13"/>
      <c r="H9" s="13"/>
      <c r="I9" s="13"/>
      <c r="J9" s="13"/>
      <c r="K9" s="4"/>
    </row>
    <row r="10" spans="1:11" s="3" customFormat="1" ht="12.75">
      <c r="A10" s="15">
        <v>6</v>
      </c>
      <c r="B10" s="19" t="str">
        <f>'[1]Plan de Adquisiciones UNODC (2)'!A9</f>
        <v>Pinzas Sacapajillas</v>
      </c>
      <c r="C10" s="16" t="s">
        <v>13</v>
      </c>
      <c r="D10" s="28">
        <v>20</v>
      </c>
      <c r="E10" s="13"/>
      <c r="F10" s="13"/>
      <c r="G10" s="13"/>
      <c r="H10" s="13"/>
      <c r="I10" s="13"/>
      <c r="J10" s="13"/>
      <c r="K10" s="4"/>
    </row>
    <row r="11" spans="1:11" s="3" customFormat="1" ht="12.75">
      <c r="A11" s="15">
        <v>7</v>
      </c>
      <c r="B11" s="19" t="str">
        <f>'[1]Plan de Adquisiciones UNODC (2)'!A10</f>
        <v>Corta Pajillas</v>
      </c>
      <c r="C11" s="16" t="s">
        <v>13</v>
      </c>
      <c r="D11" s="28">
        <v>20</v>
      </c>
      <c r="E11" s="13"/>
      <c r="F11" s="13"/>
      <c r="G11" s="13"/>
      <c r="H11" s="13"/>
      <c r="I11" s="13"/>
      <c r="J11" s="13"/>
      <c r="K11" s="4"/>
    </row>
    <row r="12" spans="1:11" s="3" customFormat="1" ht="12.75">
      <c r="A12" s="15">
        <v>8</v>
      </c>
      <c r="B12" s="19" t="str">
        <f>'[1]Plan de Adquisiciones UNODC (2)'!A11</f>
        <v>Pistola de Inseminación</v>
      </c>
      <c r="C12" s="16" t="s">
        <v>13</v>
      </c>
      <c r="D12" s="28">
        <v>20</v>
      </c>
      <c r="E12" s="13"/>
      <c r="F12" s="13"/>
      <c r="G12" s="13"/>
      <c r="H12" s="13"/>
      <c r="I12" s="13"/>
      <c r="J12" s="13"/>
      <c r="K12" s="4"/>
    </row>
    <row r="13" spans="1:11" s="3" customFormat="1" ht="12.75">
      <c r="A13" s="15">
        <v>9</v>
      </c>
      <c r="B13" s="19" t="str">
        <f>'[1]Plan de Adquisiciones UNODC (2)'!A12</f>
        <v>Caja pástica de inseminación</v>
      </c>
      <c r="C13" s="16" t="s">
        <v>13</v>
      </c>
      <c r="D13" s="28">
        <v>20</v>
      </c>
      <c r="E13" s="13"/>
      <c r="F13" s="13"/>
      <c r="G13" s="13"/>
      <c r="H13" s="13"/>
      <c r="I13" s="13"/>
      <c r="J13" s="13"/>
      <c r="K13" s="4"/>
    </row>
    <row r="14" spans="1:11" s="3" customFormat="1" ht="12.75">
      <c r="A14" s="15">
        <v>10</v>
      </c>
      <c r="B14" s="19" t="str">
        <f>'[1]Plan de Adquisiciones UNODC (2)'!A13</f>
        <v>Regla medidora de Nitrogeno</v>
      </c>
      <c r="C14" s="16" t="s">
        <v>13</v>
      </c>
      <c r="D14" s="28">
        <v>20</v>
      </c>
      <c r="E14" s="13"/>
      <c r="F14" s="13"/>
      <c r="G14" s="13"/>
      <c r="H14" s="13"/>
      <c r="I14" s="13"/>
      <c r="J14" s="13"/>
      <c r="K14" s="4"/>
    </row>
    <row r="15" spans="1:11" s="3" customFormat="1" ht="12.75">
      <c r="A15" s="15">
        <v>11</v>
      </c>
      <c r="B15" s="19" t="str">
        <f>'[1]Plan de Adquisiciones UNODC (2)'!A14</f>
        <v>Termometros</v>
      </c>
      <c r="C15" s="16" t="s">
        <v>13</v>
      </c>
      <c r="D15" s="28">
        <v>20</v>
      </c>
      <c r="E15" s="13"/>
      <c r="F15" s="13"/>
      <c r="G15" s="13"/>
      <c r="H15" s="13"/>
      <c r="I15" s="13"/>
      <c r="J15" s="13"/>
      <c r="K15" s="4"/>
    </row>
    <row r="16" spans="1:11" s="3" customFormat="1" ht="12.75">
      <c r="A16" s="15">
        <v>12</v>
      </c>
      <c r="B16" s="19" t="str">
        <f>'[1]Plan de Adquisiciones UNODC (2)'!A15</f>
        <v>Cavas plásticas refrigerantes x 11,4 lt</v>
      </c>
      <c r="C16" s="16" t="s">
        <v>13</v>
      </c>
      <c r="D16" s="28">
        <v>20</v>
      </c>
      <c r="E16" s="13"/>
      <c r="F16" s="13"/>
      <c r="G16" s="13"/>
      <c r="H16" s="13"/>
      <c r="I16" s="13"/>
      <c r="J16" s="13"/>
      <c r="K16" s="4"/>
    </row>
    <row r="17" spans="1:11" s="3" customFormat="1" ht="12.75">
      <c r="A17" s="15">
        <v>13</v>
      </c>
      <c r="B17" s="19" t="str">
        <f>'[1]Plan de Adquisiciones UNODC (2)'!A16</f>
        <v>Guantes de latex caja x 50 unidades</v>
      </c>
      <c r="C17" s="16" t="s">
        <v>21</v>
      </c>
      <c r="D17" s="28">
        <v>510</v>
      </c>
      <c r="E17" s="13"/>
      <c r="F17" s="13"/>
      <c r="G17" s="13"/>
      <c r="H17" s="13"/>
      <c r="I17" s="13"/>
      <c r="J17" s="13"/>
      <c r="K17" s="4"/>
    </row>
    <row r="18" spans="1:11" s="3" customFormat="1" ht="24">
      <c r="A18" s="15">
        <v>14</v>
      </c>
      <c r="B18" s="19" t="str">
        <f>'[1]Plan de Adquisiciones UNODC (2)'!A17</f>
        <v>Mangas de Palpación. Cajas x 100 unidades</v>
      </c>
      <c r="C18" s="16" t="s">
        <v>21</v>
      </c>
      <c r="D18" s="28">
        <v>245</v>
      </c>
      <c r="E18" s="13"/>
      <c r="F18" s="13"/>
      <c r="G18" s="13"/>
      <c r="H18" s="13"/>
      <c r="I18" s="13"/>
      <c r="J18" s="13"/>
      <c r="K18" s="4"/>
    </row>
    <row r="19" spans="1:11" s="3" customFormat="1" ht="24">
      <c r="A19" s="15">
        <v>15</v>
      </c>
      <c r="B19" s="19" t="str">
        <f>'[1]Plan de Adquisiciones UNODC (2)'!A18</f>
        <v>Fundas para pistola de Inseminación. Caja x 50 und</v>
      </c>
      <c r="C19" s="16" t="s">
        <v>21</v>
      </c>
      <c r="D19" s="28">
        <v>380</v>
      </c>
      <c r="E19" s="13"/>
      <c r="F19" s="13"/>
      <c r="G19" s="13"/>
      <c r="H19" s="13"/>
      <c r="I19" s="13"/>
      <c r="J19" s="13"/>
      <c r="K19" s="4"/>
    </row>
    <row r="20" spans="1:11" s="3" customFormat="1" ht="24">
      <c r="A20" s="15">
        <v>16</v>
      </c>
      <c r="B20" s="19" t="str">
        <f>'[1]Plan de Adquisiciones UNODC (2)'!A19</f>
        <v>Camisas sanitarias para fundas de insem. Caja x 50 und</v>
      </c>
      <c r="C20" s="16" t="s">
        <v>21</v>
      </c>
      <c r="D20" s="28">
        <v>380</v>
      </c>
      <c r="E20" s="13"/>
      <c r="F20" s="13"/>
      <c r="G20" s="13"/>
      <c r="H20" s="13"/>
      <c r="I20" s="13"/>
      <c r="J20" s="13"/>
      <c r="K20" s="4"/>
    </row>
    <row r="21" spans="1:11" s="1" customFormat="1" ht="12.75">
      <c r="A21" s="15">
        <v>17</v>
      </c>
      <c r="B21" s="19" t="str">
        <f>'[1]Plan de Adquisiciones UNODC (2)'!A20</f>
        <v>Agujas Dinavet: 14x1/2" D14. caja x 12</v>
      </c>
      <c r="C21" s="16" t="s">
        <v>13</v>
      </c>
      <c r="D21" s="28">
        <v>740</v>
      </c>
      <c r="E21" s="13"/>
      <c r="F21" s="13"/>
      <c r="G21" s="13"/>
      <c r="H21" s="13"/>
      <c r="I21" s="13"/>
      <c r="J21" s="13"/>
      <c r="K21" s="4"/>
    </row>
    <row r="22" spans="1:11" s="1" customFormat="1" ht="12.75">
      <c r="A22" s="15">
        <v>18</v>
      </c>
      <c r="B22" s="19" t="str">
        <f>'[1]Plan de Adquisiciones UNODC (2)'!A22</f>
        <v>Servilletas Rollos x 100 unidades</v>
      </c>
      <c r="C22" s="16" t="s">
        <v>13</v>
      </c>
      <c r="D22" s="28">
        <v>250</v>
      </c>
      <c r="E22" s="13"/>
      <c r="F22" s="13"/>
      <c r="G22" s="13"/>
      <c r="H22" s="13"/>
      <c r="I22" s="13"/>
      <c r="J22" s="13"/>
      <c r="K22" s="4"/>
    </row>
    <row r="23" spans="1:11" s="1" customFormat="1" ht="12.75">
      <c r="A23" s="15">
        <v>19</v>
      </c>
      <c r="B23" s="19" t="str">
        <f>'[1]Plan de Adquisiciones UNODC (2)'!A23</f>
        <v>Nitrogeno</v>
      </c>
      <c r="C23" s="16" t="s">
        <v>22</v>
      </c>
      <c r="D23" s="28">
        <v>3360</v>
      </c>
      <c r="E23" s="13"/>
      <c r="F23" s="13"/>
      <c r="G23" s="13"/>
      <c r="H23" s="13"/>
      <c r="I23" s="13"/>
      <c r="J23" s="13"/>
      <c r="K23" s="4"/>
    </row>
    <row r="24" spans="1:11" s="1" customFormat="1" ht="24">
      <c r="A24" s="15">
        <v>20</v>
      </c>
      <c r="B24" s="19" t="str">
        <f>'[1]Plan de Adquisiciones UNODC (2)'!A24</f>
        <v>Dispositivo Intravaginal. Caja x 10 unidades</v>
      </c>
      <c r="C24" s="16" t="s">
        <v>21</v>
      </c>
      <c r="D24" s="28">
        <v>612</v>
      </c>
      <c r="E24" s="13"/>
      <c r="F24" s="13"/>
      <c r="G24" s="13"/>
      <c r="H24" s="13"/>
      <c r="I24" s="13"/>
      <c r="J24" s="13"/>
      <c r="K24" s="4"/>
    </row>
    <row r="25" spans="1:11" s="1" customFormat="1" ht="12.75">
      <c r="A25" s="15">
        <v>21</v>
      </c>
      <c r="B25" s="19" t="str">
        <f>'[1]Plan de Adquisiciones UNODC (2)'!A25</f>
        <v>Benzoato de estradiol Frasco x 100 ml</v>
      </c>
      <c r="C25" s="16" t="s">
        <v>23</v>
      </c>
      <c r="D25" s="28">
        <v>190</v>
      </c>
      <c r="E25" s="13"/>
      <c r="F25" s="13"/>
      <c r="G25" s="13"/>
      <c r="H25" s="13"/>
      <c r="I25" s="13"/>
      <c r="J25" s="13"/>
      <c r="K25" s="4"/>
    </row>
    <row r="26" spans="1:10" ht="12.75">
      <c r="A26" s="15">
        <v>22</v>
      </c>
      <c r="B26" s="19" t="str">
        <f>'[1]Plan de Adquisiciones UNODC (2)'!A26</f>
        <v>Novormon Frasco x 5000 IU- 25 ml</v>
      </c>
      <c r="C26" s="16" t="s">
        <v>23</v>
      </c>
      <c r="D26" s="28">
        <v>490</v>
      </c>
      <c r="E26" s="13"/>
      <c r="F26" s="13"/>
      <c r="G26" s="13"/>
      <c r="H26" s="13"/>
      <c r="I26" s="13"/>
      <c r="J26" s="13"/>
    </row>
    <row r="27" spans="1:10" ht="12.75">
      <c r="A27" s="15">
        <v>23</v>
      </c>
      <c r="B27" s="19" t="str">
        <f>'[1]Plan de Adquisiciones UNODC (2)'!A27</f>
        <v>Estrumate Frasco x 50 ml</v>
      </c>
      <c r="C27" s="16" t="s">
        <v>23</v>
      </c>
      <c r="D27" s="28">
        <v>510</v>
      </c>
      <c r="E27" s="13"/>
      <c r="F27" s="13"/>
      <c r="G27" s="13"/>
      <c r="H27" s="13"/>
      <c r="I27" s="13"/>
      <c r="J27" s="13"/>
    </row>
    <row r="28" spans="1:11" s="6" customFormat="1" ht="12.75">
      <c r="A28" s="15">
        <v>24</v>
      </c>
      <c r="B28" s="19" t="str">
        <f>'[1]Plan de Adquisiciones UNODC (2)'!A28</f>
        <v>Bomba de Espalda manual de 20 Litros </v>
      </c>
      <c r="C28" s="16" t="s">
        <v>13</v>
      </c>
      <c r="D28" s="28">
        <v>170</v>
      </c>
      <c r="E28" s="13"/>
      <c r="F28" s="13"/>
      <c r="G28" s="13"/>
      <c r="H28" s="13"/>
      <c r="I28" s="13"/>
      <c r="J28" s="13"/>
      <c r="K28" s="4"/>
    </row>
    <row r="29" spans="1:11" s="6" customFormat="1" ht="24">
      <c r="A29" s="15">
        <v>25</v>
      </c>
      <c r="B29" s="19" t="str">
        <f>'[1]Plan de Adquisiciones UNODC (2)'!A29</f>
        <v>Pica Pasto Con motor de Gasolina Cap. 6,5 HP</v>
      </c>
      <c r="C29" s="16" t="s">
        <v>13</v>
      </c>
      <c r="D29" s="28">
        <v>170</v>
      </c>
      <c r="E29" s="13"/>
      <c r="F29" s="13"/>
      <c r="G29" s="13"/>
      <c r="H29" s="13"/>
      <c r="I29" s="13"/>
      <c r="J29" s="13"/>
      <c r="K29" s="4"/>
    </row>
    <row r="30" spans="1:11" s="6" customFormat="1" ht="12.75">
      <c r="A30" s="15">
        <v>26</v>
      </c>
      <c r="B30" s="19" t="str">
        <f>'[1]Plan de Adquisiciones UNODC (2)'!A30</f>
        <v>Bloques nutricionales</v>
      </c>
      <c r="C30" s="16" t="s">
        <v>13</v>
      </c>
      <c r="D30" s="28">
        <v>850</v>
      </c>
      <c r="E30" s="13"/>
      <c r="F30" s="13"/>
      <c r="G30" s="13"/>
      <c r="H30" s="13"/>
      <c r="I30" s="13"/>
      <c r="J30" s="13"/>
      <c r="K30" s="4"/>
    </row>
    <row r="31" spans="1:11" s="6" customFormat="1" ht="12.75">
      <c r="A31" s="15">
        <v>27</v>
      </c>
      <c r="B31" s="19" t="str">
        <f>'[1]Plan de Adquisiciones UNODC (2)'!A31</f>
        <v>Vacuna Viraz HIELD6+VL x 50 dosis</v>
      </c>
      <c r="C31" s="16" t="s">
        <v>23</v>
      </c>
      <c r="D31" s="28">
        <v>84</v>
      </c>
      <c r="E31" s="13"/>
      <c r="F31" s="13"/>
      <c r="G31" s="13"/>
      <c r="H31" s="13"/>
      <c r="I31" s="13"/>
      <c r="J31" s="13"/>
      <c r="K31" s="4"/>
    </row>
    <row r="32" spans="1:10" ht="12.75">
      <c r="A32" s="15">
        <v>28</v>
      </c>
      <c r="B32" s="19" t="str">
        <f>'[1]Plan de Adquisiciones UNODC (2)'!A33</f>
        <v>Fertilizante Rafos bulto x 50kg 12-24-12</v>
      </c>
      <c r="C32" s="16" t="s">
        <v>25</v>
      </c>
      <c r="D32" s="28">
        <v>680</v>
      </c>
      <c r="E32" s="13"/>
      <c r="F32" s="13"/>
      <c r="G32" s="13"/>
      <c r="H32" s="13"/>
      <c r="I32" s="13"/>
      <c r="J32" s="13"/>
    </row>
    <row r="33" spans="1:10" ht="12.75">
      <c r="A33" s="15">
        <v>29</v>
      </c>
      <c r="B33" s="19" t="str">
        <f>'[1]Plan de Adquisiciones UNODC (2)'!A34</f>
        <v>Insecticida Frasco x 1 lt</v>
      </c>
      <c r="C33" s="16" t="s">
        <v>23</v>
      </c>
      <c r="D33" s="28">
        <v>510</v>
      </c>
      <c r="E33" s="13"/>
      <c r="F33" s="13"/>
      <c r="G33" s="13"/>
      <c r="H33" s="13"/>
      <c r="I33" s="13"/>
      <c r="J33" s="13"/>
    </row>
    <row r="34" spans="1:10" ht="12.75">
      <c r="A34" s="15">
        <v>30</v>
      </c>
      <c r="B34" s="19" t="str">
        <f>'[1]Plan de Adquisiciones UNODC (2)'!A35</f>
        <v>Melaza Bulto x 15 Kg</v>
      </c>
      <c r="C34" s="16" t="s">
        <v>25</v>
      </c>
      <c r="D34" s="28">
        <v>340</v>
      </c>
      <c r="E34" s="13"/>
      <c r="F34" s="13"/>
      <c r="G34" s="13"/>
      <c r="H34" s="13"/>
      <c r="I34" s="13"/>
      <c r="J34" s="13"/>
    </row>
    <row r="35" spans="1:10" ht="12.75">
      <c r="A35" s="15">
        <v>31</v>
      </c>
      <c r="B35" s="19" t="str">
        <f>'[1]Plan de Adquisiciones UNODC (2)'!A36</f>
        <v>Fungicida Frasco x 1 Litro</v>
      </c>
      <c r="C35" s="16" t="s">
        <v>23</v>
      </c>
      <c r="D35" s="28">
        <v>340</v>
      </c>
      <c r="E35" s="13"/>
      <c r="F35" s="13"/>
      <c r="G35" s="13"/>
      <c r="H35" s="13"/>
      <c r="I35" s="13"/>
      <c r="J35" s="13"/>
    </row>
    <row r="36" spans="1:10" ht="12.75">
      <c r="A36" s="15">
        <v>32</v>
      </c>
      <c r="B36" s="19" t="s">
        <v>14</v>
      </c>
      <c r="C36" s="16" t="s">
        <v>21</v>
      </c>
      <c r="D36" s="28">
        <v>170</v>
      </c>
      <c r="E36" s="13"/>
      <c r="F36" s="13"/>
      <c r="G36" s="13"/>
      <c r="H36" s="13"/>
      <c r="I36" s="13"/>
      <c r="J36" s="13"/>
    </row>
    <row r="37" spans="1:10" ht="12.75">
      <c r="A37" s="15">
        <v>33</v>
      </c>
      <c r="B37" s="19" t="s">
        <v>15</v>
      </c>
      <c r="C37" s="16" t="s">
        <v>23</v>
      </c>
      <c r="D37" s="28">
        <v>120</v>
      </c>
      <c r="E37" s="13"/>
      <c r="F37" s="13"/>
      <c r="G37" s="13"/>
      <c r="H37" s="13"/>
      <c r="I37" s="13"/>
      <c r="J37" s="13"/>
    </row>
    <row r="38" spans="1:10" ht="12.75">
      <c r="A38" s="15">
        <v>34</v>
      </c>
      <c r="B38" s="19" t="s">
        <v>16</v>
      </c>
      <c r="C38" s="16" t="s">
        <v>23</v>
      </c>
      <c r="D38" s="28">
        <v>60</v>
      </c>
      <c r="E38" s="13"/>
      <c r="F38" s="13"/>
      <c r="G38" s="13"/>
      <c r="H38" s="13"/>
      <c r="I38" s="13"/>
      <c r="J38" s="13"/>
    </row>
    <row r="39" spans="1:10" ht="12.75">
      <c r="A39" s="15">
        <v>35</v>
      </c>
      <c r="B39" s="19" t="s">
        <v>17</v>
      </c>
      <c r="C39" s="16" t="s">
        <v>23</v>
      </c>
      <c r="D39" s="28">
        <v>42</v>
      </c>
      <c r="E39" s="13"/>
      <c r="F39" s="13"/>
      <c r="G39" s="13"/>
      <c r="H39" s="13"/>
      <c r="I39" s="13"/>
      <c r="J39" s="13"/>
    </row>
    <row r="40" spans="1:10" ht="12.75">
      <c r="A40" s="15">
        <v>36</v>
      </c>
      <c r="B40" s="19" t="s">
        <v>18</v>
      </c>
      <c r="C40" s="16" t="s">
        <v>23</v>
      </c>
      <c r="D40" s="28">
        <v>340</v>
      </c>
      <c r="E40" s="13"/>
      <c r="F40" s="13"/>
      <c r="G40" s="13"/>
      <c r="H40" s="13"/>
      <c r="I40" s="13"/>
      <c r="J40" s="13"/>
    </row>
    <row r="41" spans="1:10" ht="15">
      <c r="A41" s="15">
        <v>37</v>
      </c>
      <c r="B41" s="19" t="s">
        <v>19</v>
      </c>
      <c r="C41" s="16" t="s">
        <v>23</v>
      </c>
      <c r="D41" s="28">
        <v>170</v>
      </c>
      <c r="E41" s="14"/>
      <c r="F41" s="14"/>
      <c r="G41" s="14"/>
      <c r="H41" s="14"/>
      <c r="I41" s="14"/>
      <c r="J41" s="14"/>
    </row>
    <row r="42" spans="1:10" ht="15">
      <c r="A42" s="37" t="s">
        <v>9</v>
      </c>
      <c r="B42" s="37"/>
      <c r="C42" s="37"/>
      <c r="D42" s="37"/>
      <c r="E42" s="37"/>
      <c r="F42" s="37"/>
      <c r="G42" s="29"/>
      <c r="H42" s="29"/>
      <c r="I42" s="29"/>
      <c r="J42" s="9"/>
    </row>
    <row r="43" spans="1:10" ht="15">
      <c r="A43" s="38" t="s">
        <v>12</v>
      </c>
      <c r="B43" s="39"/>
      <c r="C43" s="39"/>
      <c r="D43" s="39"/>
      <c r="E43" s="39"/>
      <c r="F43" s="40"/>
      <c r="G43" s="29"/>
      <c r="H43" s="29"/>
      <c r="I43" s="29"/>
      <c r="J43" s="9"/>
    </row>
    <row r="44" spans="1:10" ht="15">
      <c r="A44" s="37" t="s">
        <v>10</v>
      </c>
      <c r="B44" s="37"/>
      <c r="C44" s="37"/>
      <c r="D44" s="37"/>
      <c r="E44" s="37"/>
      <c r="F44" s="37"/>
      <c r="G44" s="29"/>
      <c r="H44" s="29"/>
      <c r="I44" s="29"/>
      <c r="J44" s="9"/>
    </row>
    <row r="45" spans="1:10" ht="15">
      <c r="A45" s="37" t="s">
        <v>11</v>
      </c>
      <c r="B45" s="37"/>
      <c r="C45" s="37"/>
      <c r="D45" s="37"/>
      <c r="E45" s="37"/>
      <c r="F45" s="37"/>
      <c r="G45" s="29"/>
      <c r="H45" s="29"/>
      <c r="I45" s="29"/>
      <c r="J45" s="9"/>
    </row>
    <row r="46" spans="1:10" ht="15">
      <c r="A46" s="10"/>
      <c r="B46" s="20"/>
      <c r="C46" s="10"/>
      <c r="D46" s="23"/>
      <c r="E46" s="10"/>
      <c r="F46" s="10"/>
      <c r="G46" s="10"/>
      <c r="H46" s="10"/>
      <c r="I46" s="10"/>
      <c r="J46" s="11"/>
    </row>
    <row r="47" spans="1:10" ht="15">
      <c r="A47" s="12"/>
      <c r="B47" s="21"/>
      <c r="C47" s="11"/>
      <c r="D47" s="24"/>
      <c r="E47" s="11"/>
      <c r="F47" s="11"/>
      <c r="G47" s="11"/>
      <c r="H47" s="11"/>
      <c r="I47" s="11"/>
      <c r="J47" s="11"/>
    </row>
    <row r="48" spans="1:10" ht="15">
      <c r="A48" s="12"/>
      <c r="B48" s="21"/>
      <c r="C48" s="11"/>
      <c r="D48" s="24"/>
      <c r="E48" s="11"/>
      <c r="F48" s="11"/>
      <c r="G48" s="11"/>
      <c r="H48" s="11"/>
      <c r="I48" s="11"/>
      <c r="J48" s="11"/>
    </row>
    <row r="49" spans="1:4" ht="15">
      <c r="A49" s="7"/>
      <c r="B49" s="17"/>
      <c r="C49" s="6"/>
      <c r="D49" s="25"/>
    </row>
    <row r="50" spans="1:10" ht="15">
      <c r="A50" s="7"/>
      <c r="B50" s="36" t="s">
        <v>4</v>
      </c>
      <c r="C50" s="36"/>
      <c r="D50" s="36"/>
      <c r="E50" s="36"/>
      <c r="F50" s="36"/>
      <c r="G50" s="36"/>
      <c r="H50" s="36"/>
      <c r="I50" s="36"/>
      <c r="J50" s="36"/>
    </row>
    <row r="51" spans="1:10" ht="15">
      <c r="A51" s="7"/>
      <c r="B51" s="36" t="s">
        <v>5</v>
      </c>
      <c r="C51" s="36"/>
      <c r="D51" s="36"/>
      <c r="E51" s="36"/>
      <c r="F51" s="36"/>
      <c r="G51" s="36"/>
      <c r="H51" s="36"/>
      <c r="I51" s="36"/>
      <c r="J51" s="8"/>
    </row>
    <row r="52" spans="1:10" ht="15">
      <c r="A52" s="7"/>
      <c r="B52" s="36" t="s">
        <v>6</v>
      </c>
      <c r="C52" s="36"/>
      <c r="D52" s="36"/>
      <c r="E52" s="36"/>
      <c r="F52" s="36"/>
      <c r="G52" s="36"/>
      <c r="H52" s="36"/>
      <c r="I52" s="36"/>
      <c r="J52" s="8"/>
    </row>
  </sheetData>
  <sheetProtection/>
  <mergeCells count="8">
    <mergeCell ref="A2:J3"/>
    <mergeCell ref="B50:J50"/>
    <mergeCell ref="B51:I51"/>
    <mergeCell ref="B52:I52"/>
    <mergeCell ref="A42:F42"/>
    <mergeCell ref="A43:F43"/>
    <mergeCell ref="A44:F44"/>
    <mergeCell ref="A45:F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.8515625" style="1" bestFit="1" customWidth="1"/>
    <col min="2" max="2" width="33.421875" style="5" customWidth="1"/>
    <col min="3" max="3" width="12.8515625" style="5" customWidth="1"/>
    <col min="4" max="4" width="8.8515625" style="26" customWidth="1"/>
    <col min="5" max="7" width="11.57421875" style="1" customWidth="1"/>
    <col min="8" max="8" width="5.140625" style="1" bestFit="1" customWidth="1"/>
    <col min="9" max="10" width="11.57421875" style="4" customWidth="1"/>
    <col min="11" max="199" width="9.140625" style="4" customWidth="1"/>
    <col min="200" max="200" width="7.57421875" style="4" bestFit="1" customWidth="1"/>
    <col min="201" max="201" width="23.8515625" style="4" customWidth="1"/>
    <col min="202" max="202" width="11.7109375" style="4" customWidth="1"/>
    <col min="203" max="203" width="15.57421875" style="4" customWidth="1"/>
    <col min="204" max="204" width="16.140625" style="4" customWidth="1"/>
    <col min="205" max="205" width="12.140625" style="4" customWidth="1"/>
    <col min="206" max="206" width="18.8515625" style="4" customWidth="1"/>
    <col min="207" max="207" width="15.57421875" style="4" customWidth="1"/>
    <col min="208" max="208" width="11.140625" style="4" customWidth="1"/>
    <col min="209" max="209" width="12.28125" style="4" customWidth="1"/>
    <col min="210" max="210" width="12.7109375" style="4" customWidth="1"/>
    <col min="211" max="211" width="19.8515625" style="4" customWidth="1"/>
    <col min="212" max="212" width="12.8515625" style="4" customWidth="1"/>
    <col min="213" max="213" width="12.140625" style="4" customWidth="1"/>
    <col min="214" max="214" width="10.8515625" style="4" customWidth="1"/>
    <col min="215" max="215" width="11.8515625" style="4" customWidth="1"/>
    <col min="216" max="216" width="14.28125" style="4" customWidth="1"/>
    <col min="217" max="217" width="8.421875" style="4" customWidth="1"/>
    <col min="218" max="218" width="11.00390625" style="4" customWidth="1"/>
    <col min="219" max="219" width="11.140625" style="4" customWidth="1"/>
    <col min="220" max="220" width="7.57421875" style="4" bestFit="1" customWidth="1"/>
    <col min="221" max="221" width="23.421875" style="4" customWidth="1"/>
    <col min="222" max="222" width="12.8515625" style="4" customWidth="1"/>
    <col min="223" max="223" width="12.421875" style="4" customWidth="1"/>
    <col min="224" max="224" width="11.57421875" style="4" customWidth="1"/>
    <col min="225" max="225" width="11.421875" style="4" customWidth="1"/>
    <col min="226" max="226" width="13.57421875" style="4" customWidth="1"/>
    <col min="227" max="227" width="8.421875" style="4" customWidth="1"/>
    <col min="228" max="228" width="10.7109375" style="4" customWidth="1"/>
    <col min="229" max="229" width="12.8515625" style="4" customWidth="1"/>
    <col min="230" max="232" width="7.57421875" style="4" bestFit="1" customWidth="1"/>
    <col min="233" max="233" width="2.8515625" style="4" customWidth="1"/>
    <col min="234" max="16384" width="9.140625" style="4" customWidth="1"/>
  </cols>
  <sheetData>
    <row r="2" spans="1:10" ht="12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1" s="3" customFormat="1" ht="24">
      <c r="A4" s="2" t="s">
        <v>0</v>
      </c>
      <c r="B4" s="18" t="s">
        <v>8</v>
      </c>
      <c r="C4" s="2" t="s">
        <v>20</v>
      </c>
      <c r="D4" s="22" t="s">
        <v>26</v>
      </c>
      <c r="E4" s="2" t="s">
        <v>1</v>
      </c>
      <c r="F4" s="2" t="s">
        <v>2</v>
      </c>
      <c r="G4" s="2" t="s">
        <v>30</v>
      </c>
      <c r="H4" s="2" t="s">
        <v>31</v>
      </c>
      <c r="I4" s="2" t="s">
        <v>29</v>
      </c>
      <c r="J4" s="2" t="s">
        <v>3</v>
      </c>
      <c r="K4" s="4"/>
    </row>
    <row r="5" spans="1:11" s="3" customFormat="1" ht="12.75">
      <c r="A5" s="15">
        <v>1</v>
      </c>
      <c r="B5" s="19" t="s">
        <v>27</v>
      </c>
      <c r="C5" s="16" t="s">
        <v>13</v>
      </c>
      <c r="D5" s="28">
        <v>6120</v>
      </c>
      <c r="E5" s="13"/>
      <c r="F5" s="13"/>
      <c r="G5" s="13"/>
      <c r="H5" s="13"/>
      <c r="I5" s="13"/>
      <c r="J5" s="13"/>
      <c r="K5" s="4"/>
    </row>
    <row r="6" spans="1:10" ht="15">
      <c r="A6" s="37" t="s">
        <v>9</v>
      </c>
      <c r="B6" s="37"/>
      <c r="C6" s="37"/>
      <c r="D6" s="37"/>
      <c r="E6" s="37"/>
      <c r="F6" s="37"/>
      <c r="G6" s="29"/>
      <c r="H6" s="29"/>
      <c r="I6" s="29"/>
      <c r="J6" s="9"/>
    </row>
    <row r="7" spans="1:10" ht="15">
      <c r="A7" s="38" t="s">
        <v>12</v>
      </c>
      <c r="B7" s="39"/>
      <c r="C7" s="39"/>
      <c r="D7" s="39"/>
      <c r="E7" s="39"/>
      <c r="F7" s="40"/>
      <c r="G7" s="29"/>
      <c r="H7" s="29"/>
      <c r="I7" s="29"/>
      <c r="J7" s="9"/>
    </row>
    <row r="8" spans="1:10" ht="15">
      <c r="A8" s="37" t="s">
        <v>10</v>
      </c>
      <c r="B8" s="37"/>
      <c r="C8" s="37"/>
      <c r="D8" s="37"/>
      <c r="E8" s="37"/>
      <c r="F8" s="37"/>
      <c r="G8" s="29"/>
      <c r="H8" s="29"/>
      <c r="I8" s="29"/>
      <c r="J8" s="9"/>
    </row>
    <row r="9" spans="1:10" ht="15">
      <c r="A9" s="37" t="s">
        <v>11</v>
      </c>
      <c r="B9" s="37"/>
      <c r="C9" s="37"/>
      <c r="D9" s="37"/>
      <c r="E9" s="37"/>
      <c r="F9" s="37"/>
      <c r="G9" s="29"/>
      <c r="H9" s="29"/>
      <c r="I9" s="29"/>
      <c r="J9" s="9"/>
    </row>
    <row r="10" spans="1:10" ht="15">
      <c r="A10" s="10"/>
      <c r="B10" s="20"/>
      <c r="C10" s="10"/>
      <c r="D10" s="23"/>
      <c r="E10" s="10"/>
      <c r="F10" s="10"/>
      <c r="G10" s="10"/>
      <c r="H10" s="10"/>
      <c r="I10" s="10"/>
      <c r="J10" s="11"/>
    </row>
    <row r="11" spans="1:10" ht="15">
      <c r="A11" s="12"/>
      <c r="B11" s="21"/>
      <c r="C11" s="11"/>
      <c r="D11" s="24"/>
      <c r="E11" s="11"/>
      <c r="F11" s="11"/>
      <c r="G11" s="11"/>
      <c r="H11" s="11"/>
      <c r="I11" s="11"/>
      <c r="J11" s="11"/>
    </row>
    <row r="12" spans="1:10" ht="15">
      <c r="A12" s="12"/>
      <c r="B12" s="21"/>
      <c r="C12" s="11"/>
      <c r="D12" s="24"/>
      <c r="E12" s="11"/>
      <c r="F12" s="11"/>
      <c r="G12" s="11"/>
      <c r="H12" s="11"/>
      <c r="I12" s="11"/>
      <c r="J12" s="11"/>
    </row>
    <row r="13" spans="1:4" ht="15">
      <c r="A13" s="7"/>
      <c r="B13" s="27"/>
      <c r="C13" s="6"/>
      <c r="D13" s="25"/>
    </row>
    <row r="14" spans="1:10" ht="15">
      <c r="A14" s="7"/>
      <c r="B14" s="36" t="s">
        <v>4</v>
      </c>
      <c r="C14" s="36"/>
      <c r="D14" s="36"/>
      <c r="E14" s="36"/>
      <c r="F14" s="36"/>
      <c r="G14" s="36"/>
      <c r="H14" s="36"/>
      <c r="I14" s="36"/>
      <c r="J14" s="36"/>
    </row>
    <row r="15" spans="1:10" ht="15">
      <c r="A15" s="7"/>
      <c r="B15" s="36" t="s">
        <v>5</v>
      </c>
      <c r="C15" s="36"/>
      <c r="D15" s="36"/>
      <c r="E15" s="36"/>
      <c r="F15" s="36"/>
      <c r="G15" s="36"/>
      <c r="H15" s="36"/>
      <c r="I15" s="36"/>
      <c r="J15" s="8"/>
    </row>
    <row r="16" spans="1:10" ht="15">
      <c r="A16" s="7"/>
      <c r="B16" s="36" t="s">
        <v>6</v>
      </c>
      <c r="C16" s="36"/>
      <c r="D16" s="36"/>
      <c r="E16" s="36"/>
      <c r="F16" s="36"/>
      <c r="G16" s="36"/>
      <c r="H16" s="36"/>
      <c r="I16" s="36"/>
      <c r="J16" s="8"/>
    </row>
  </sheetData>
  <sheetProtection/>
  <mergeCells count="8">
    <mergeCell ref="A2:J3"/>
    <mergeCell ref="B14:J14"/>
    <mergeCell ref="B15:I15"/>
    <mergeCell ref="B16:I16"/>
    <mergeCell ref="A6:F6"/>
    <mergeCell ref="A8:F8"/>
    <mergeCell ref="A9:F9"/>
    <mergeCell ref="A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.8515625" style="1" bestFit="1" customWidth="1"/>
    <col min="2" max="2" width="33.421875" style="5" customWidth="1"/>
    <col min="3" max="3" width="12.8515625" style="5" customWidth="1"/>
    <col min="4" max="4" width="8.8515625" style="26" customWidth="1"/>
    <col min="5" max="7" width="11.57421875" style="1" customWidth="1"/>
    <col min="8" max="8" width="5.140625" style="1" bestFit="1" customWidth="1"/>
    <col min="9" max="10" width="11.57421875" style="4" customWidth="1"/>
    <col min="11" max="199" width="9.140625" style="4" customWidth="1"/>
    <col min="200" max="200" width="7.57421875" style="4" bestFit="1" customWidth="1"/>
    <col min="201" max="201" width="23.8515625" style="4" customWidth="1"/>
    <col min="202" max="202" width="11.7109375" style="4" customWidth="1"/>
    <col min="203" max="203" width="15.57421875" style="4" customWidth="1"/>
    <col min="204" max="204" width="16.140625" style="4" customWidth="1"/>
    <col min="205" max="205" width="12.140625" style="4" customWidth="1"/>
    <col min="206" max="206" width="18.8515625" style="4" customWidth="1"/>
    <col min="207" max="207" width="15.57421875" style="4" customWidth="1"/>
    <col min="208" max="208" width="11.140625" style="4" customWidth="1"/>
    <col min="209" max="209" width="12.28125" style="4" customWidth="1"/>
    <col min="210" max="210" width="12.7109375" style="4" customWidth="1"/>
    <col min="211" max="211" width="19.8515625" style="4" customWidth="1"/>
    <col min="212" max="212" width="12.8515625" style="4" customWidth="1"/>
    <col min="213" max="213" width="12.140625" style="4" customWidth="1"/>
    <col min="214" max="214" width="10.8515625" style="4" customWidth="1"/>
    <col min="215" max="215" width="11.8515625" style="4" customWidth="1"/>
    <col min="216" max="216" width="14.28125" style="4" customWidth="1"/>
    <col min="217" max="217" width="8.421875" style="4" customWidth="1"/>
    <col min="218" max="218" width="11.00390625" style="4" customWidth="1"/>
    <col min="219" max="219" width="11.140625" style="4" customWidth="1"/>
    <col min="220" max="220" width="7.57421875" style="4" bestFit="1" customWidth="1"/>
    <col min="221" max="221" width="23.421875" style="4" customWidth="1"/>
    <col min="222" max="222" width="12.8515625" style="4" customWidth="1"/>
    <col min="223" max="223" width="12.421875" style="4" customWidth="1"/>
    <col min="224" max="224" width="11.57421875" style="4" customWidth="1"/>
    <col min="225" max="225" width="11.421875" style="4" customWidth="1"/>
    <col min="226" max="226" width="13.57421875" style="4" customWidth="1"/>
    <col min="227" max="227" width="8.421875" style="4" customWidth="1"/>
    <col min="228" max="228" width="10.7109375" style="4" customWidth="1"/>
    <col min="229" max="229" width="12.8515625" style="4" customWidth="1"/>
    <col min="230" max="232" width="7.57421875" style="4" bestFit="1" customWidth="1"/>
    <col min="233" max="233" width="2.8515625" style="4" customWidth="1"/>
    <col min="234" max="16384" width="9.140625" style="4" customWidth="1"/>
  </cols>
  <sheetData>
    <row r="2" spans="1:10" ht="12">
      <c r="A2" s="30" t="s">
        <v>7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12">
      <c r="A3" s="33"/>
      <c r="B3" s="34"/>
      <c r="C3" s="34"/>
      <c r="D3" s="34"/>
      <c r="E3" s="34"/>
      <c r="F3" s="34"/>
      <c r="G3" s="34"/>
      <c r="H3" s="34"/>
      <c r="I3" s="34"/>
      <c r="J3" s="35"/>
    </row>
    <row r="4" spans="1:11" s="3" customFormat="1" ht="24">
      <c r="A4" s="2" t="s">
        <v>0</v>
      </c>
      <c r="B4" s="18" t="s">
        <v>8</v>
      </c>
      <c r="C4" s="2" t="s">
        <v>20</v>
      </c>
      <c r="D4" s="22" t="s">
        <v>26</v>
      </c>
      <c r="E4" s="2" t="s">
        <v>1</v>
      </c>
      <c r="F4" s="2" t="s">
        <v>2</v>
      </c>
      <c r="G4" s="2" t="s">
        <v>30</v>
      </c>
      <c r="H4" s="2" t="s">
        <v>31</v>
      </c>
      <c r="I4" s="2" t="s">
        <v>29</v>
      </c>
      <c r="J4" s="2" t="s">
        <v>3</v>
      </c>
      <c r="K4" s="4"/>
    </row>
    <row r="5" spans="1:11" s="3" customFormat="1" ht="12.75">
      <c r="A5" s="15">
        <v>1</v>
      </c>
      <c r="B5" s="19" t="s">
        <v>28</v>
      </c>
      <c r="C5" s="16" t="s">
        <v>24</v>
      </c>
      <c r="D5" s="28">
        <v>10200</v>
      </c>
      <c r="E5" s="13"/>
      <c r="F5" s="13"/>
      <c r="G5" s="13"/>
      <c r="H5" s="13"/>
      <c r="I5" s="13"/>
      <c r="J5" s="13"/>
      <c r="K5" s="4"/>
    </row>
    <row r="6" spans="1:10" ht="15">
      <c r="A6" s="37" t="s">
        <v>9</v>
      </c>
      <c r="B6" s="37"/>
      <c r="C6" s="37"/>
      <c r="D6" s="37"/>
      <c r="E6" s="37"/>
      <c r="F6" s="37"/>
      <c r="G6" s="29"/>
      <c r="H6" s="29"/>
      <c r="I6" s="29"/>
      <c r="J6" s="9"/>
    </row>
    <row r="7" spans="1:10" ht="15">
      <c r="A7" s="38" t="s">
        <v>12</v>
      </c>
      <c r="B7" s="39"/>
      <c r="C7" s="39"/>
      <c r="D7" s="39"/>
      <c r="E7" s="39"/>
      <c r="F7" s="40"/>
      <c r="G7" s="29"/>
      <c r="H7" s="29"/>
      <c r="I7" s="29"/>
      <c r="J7" s="9"/>
    </row>
    <row r="8" spans="1:10" ht="15">
      <c r="A8" s="37" t="s">
        <v>10</v>
      </c>
      <c r="B8" s="37"/>
      <c r="C8" s="37"/>
      <c r="D8" s="37"/>
      <c r="E8" s="37"/>
      <c r="F8" s="37"/>
      <c r="G8" s="29"/>
      <c r="H8" s="29"/>
      <c r="I8" s="29"/>
      <c r="J8" s="9"/>
    </row>
    <row r="9" spans="1:10" ht="15">
      <c r="A9" s="37" t="s">
        <v>11</v>
      </c>
      <c r="B9" s="37"/>
      <c r="C9" s="37"/>
      <c r="D9" s="37"/>
      <c r="E9" s="37"/>
      <c r="F9" s="37"/>
      <c r="G9" s="29"/>
      <c r="H9" s="29"/>
      <c r="I9" s="29"/>
      <c r="J9" s="9"/>
    </row>
    <row r="10" spans="1:10" ht="15">
      <c r="A10" s="10"/>
      <c r="B10" s="20"/>
      <c r="C10" s="10"/>
      <c r="D10" s="23"/>
      <c r="E10" s="10"/>
      <c r="F10" s="10"/>
      <c r="G10" s="10"/>
      <c r="H10" s="10"/>
      <c r="I10" s="10"/>
      <c r="J10" s="11"/>
    </row>
    <row r="11" spans="1:10" ht="15">
      <c r="A11" s="12"/>
      <c r="B11" s="21"/>
      <c r="C11" s="11"/>
      <c r="D11" s="24"/>
      <c r="E11" s="11"/>
      <c r="F11" s="11"/>
      <c r="G11" s="11"/>
      <c r="H11" s="11"/>
      <c r="I11" s="11"/>
      <c r="J11" s="11"/>
    </row>
    <row r="12" spans="1:10" ht="15">
      <c r="A12" s="12"/>
      <c r="B12" s="21"/>
      <c r="C12" s="11"/>
      <c r="D12" s="24"/>
      <c r="E12" s="11"/>
      <c r="F12" s="11"/>
      <c r="G12" s="11"/>
      <c r="H12" s="11"/>
      <c r="I12" s="11"/>
      <c r="J12" s="11"/>
    </row>
    <row r="13" spans="1:4" ht="15">
      <c r="A13" s="7"/>
      <c r="B13" s="27"/>
      <c r="C13" s="6"/>
      <c r="D13" s="25"/>
    </row>
    <row r="14" spans="1:10" ht="15">
      <c r="A14" s="7"/>
      <c r="B14" s="36" t="s">
        <v>4</v>
      </c>
      <c r="C14" s="36"/>
      <c r="D14" s="36"/>
      <c r="E14" s="36"/>
      <c r="F14" s="36"/>
      <c r="G14" s="36"/>
      <c r="H14" s="36"/>
      <c r="I14" s="36"/>
      <c r="J14" s="36"/>
    </row>
    <row r="15" spans="1:10" ht="15">
      <c r="A15" s="7"/>
      <c r="B15" s="36" t="s">
        <v>5</v>
      </c>
      <c r="C15" s="36"/>
      <c r="D15" s="36"/>
      <c r="E15" s="36"/>
      <c r="F15" s="36"/>
      <c r="G15" s="36"/>
      <c r="H15" s="36"/>
      <c r="I15" s="36"/>
      <c r="J15" s="8"/>
    </row>
    <row r="16" spans="1:10" ht="15">
      <c r="A16" s="7"/>
      <c r="B16" s="36" t="s">
        <v>6</v>
      </c>
      <c r="C16" s="36"/>
      <c r="D16" s="36"/>
      <c r="E16" s="36"/>
      <c r="F16" s="36"/>
      <c r="G16" s="36"/>
      <c r="H16" s="36"/>
      <c r="I16" s="36"/>
      <c r="J16" s="8"/>
    </row>
  </sheetData>
  <sheetProtection/>
  <mergeCells count="8">
    <mergeCell ref="A2:J3"/>
    <mergeCell ref="B14:J14"/>
    <mergeCell ref="B15:I15"/>
    <mergeCell ref="B16:I16"/>
    <mergeCell ref="A6:F6"/>
    <mergeCell ref="A7:F7"/>
    <mergeCell ref="A8:F8"/>
    <mergeCell ref="A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Esquivel</dc:creator>
  <cp:keywords/>
  <dc:description/>
  <cp:lastModifiedBy>Ilsy Adriana Rodriguez Arguelles</cp:lastModifiedBy>
  <cp:lastPrinted>2017-12-21T10:40:43Z</cp:lastPrinted>
  <dcterms:created xsi:type="dcterms:W3CDTF">2014-08-13T16:31:45Z</dcterms:created>
  <dcterms:modified xsi:type="dcterms:W3CDTF">2018-10-29T16:12:32Z</dcterms:modified>
  <cp:category/>
  <cp:version/>
  <cp:contentType/>
  <cp:contentStatus/>
</cp:coreProperties>
</file>