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m_panchalo\Desktop\Revision MA\Primera revisión\MA 162 Antioquia\Publicación\"/>
    </mc:Choice>
  </mc:AlternateContent>
  <xr:revisionPtr revIDLastSave="0" documentId="8_{5B82DB08-C9EB-4A7B-B5AF-FCD337D77DD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ODEGAS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5" l="1"/>
  <c r="F11" i="15"/>
  <c r="F9" i="15"/>
  <c r="F8" i="15"/>
</calcChain>
</file>

<file path=xl/sharedStrings.xml><?xml version="1.0" encoding="utf-8"?>
<sst xmlns="http://schemas.openxmlformats.org/spreadsheetml/2006/main" count="40" uniqueCount="35">
  <si>
    <t>DEPARTAMENTO</t>
  </si>
  <si>
    <t>MUNICIPIOS</t>
  </si>
  <si>
    <t>VEREDAS</t>
  </si>
  <si>
    <t>Antioquia</t>
  </si>
  <si>
    <t xml:space="preserve">San Juan de Urabá </t>
  </si>
  <si>
    <t>TOTAL</t>
  </si>
  <si>
    <t>CANTIDAD DE EMPACADORAS POR VEREDA y/o NUMERO DE BENEFICIARIO</t>
  </si>
  <si>
    <t>ESTADO VÍAS DE ACCESO</t>
  </si>
  <si>
    <t>DISTANCIA DESDE LA CABECERA MUNICIPAL DE SAN JUAN (KM)</t>
  </si>
  <si>
    <t>TIEMPO ESTIMADO EN MOTO (minutos)</t>
  </si>
  <si>
    <t>Vía principal pavimentada</t>
  </si>
  <si>
    <t>Vereda Sinaí</t>
  </si>
  <si>
    <t>Vía principal pavimentada, vía secundaria destapada muy mal estado</t>
  </si>
  <si>
    <t>Corregimiento Uveros</t>
  </si>
  <si>
    <t>Vía principal pavimentada, vía secundaria placa huella, vía terciaria muy mal estado</t>
  </si>
  <si>
    <t>Vereda Balsilla</t>
  </si>
  <si>
    <t>Vereda de Damaqui</t>
  </si>
  <si>
    <t>Vereda el Descanso</t>
  </si>
  <si>
    <t>Corregimiento San  Nicolas</t>
  </si>
  <si>
    <t>Vía principal pavimentada, vía secundaria destapada buen estado</t>
  </si>
  <si>
    <t>Vereda Sabanilla</t>
  </si>
  <si>
    <t>Vereda Vijagual</t>
  </si>
  <si>
    <t>Vereda el Coco</t>
  </si>
  <si>
    <t>Vía secundaria destapada muy nal estado en época de lluvias</t>
  </si>
  <si>
    <t>Vereda Bocas del Rio</t>
  </si>
  <si>
    <t>Barrio San Juan Oriental</t>
  </si>
  <si>
    <t>Cabecera Municipal</t>
  </si>
  <si>
    <t>Vereda Montebello</t>
  </si>
  <si>
    <t>Vía principal pavimentada, vía secundaria camino veredal</t>
  </si>
  <si>
    <t>Vereda Subterráneo</t>
  </si>
  <si>
    <t>Vía secundaria destapada mal estado</t>
  </si>
  <si>
    <t>Sector Barrancones</t>
  </si>
  <si>
    <t>Vereda Placitas</t>
  </si>
  <si>
    <t>Vía secundaria destapada muy mal estado</t>
  </si>
  <si>
    <t>1,5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</si>
</sst>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0DB2-06C8-464A-BC1A-EB0CBFCF2354}">
  <dimension ref="A2:G21"/>
  <sheetViews>
    <sheetView tabSelected="1" topLeftCell="A10" zoomScale="85" zoomScaleNormal="85" workbookViewId="0">
      <selection activeCell="D9" sqref="D9"/>
    </sheetView>
  </sheetViews>
  <sheetFormatPr baseColWidth="10" defaultRowHeight="15" x14ac:dyDescent="0.25"/>
  <cols>
    <col min="1" max="1" width="16.140625" customWidth="1"/>
    <col min="2" max="2" width="17.28515625" customWidth="1"/>
    <col min="3" max="3" width="28.28515625" customWidth="1"/>
    <col min="4" max="7" width="24.7109375" customWidth="1"/>
  </cols>
  <sheetData>
    <row r="2" spans="1:7" ht="15.75" thickBot="1" x14ac:dyDescent="0.3"/>
    <row r="3" spans="1:7" ht="59.25" customHeight="1" x14ac:dyDescent="0.25">
      <c r="A3" s="4" t="s">
        <v>0</v>
      </c>
      <c r="B3" s="4" t="s">
        <v>1</v>
      </c>
      <c r="C3" s="4" t="s">
        <v>2</v>
      </c>
      <c r="D3" s="4" t="s">
        <v>6</v>
      </c>
      <c r="E3" s="4" t="s">
        <v>8</v>
      </c>
      <c r="F3" s="4" t="s">
        <v>7</v>
      </c>
      <c r="G3" s="4" t="s">
        <v>9</v>
      </c>
    </row>
    <row r="4" spans="1:7" ht="15.75" thickBot="1" x14ac:dyDescent="0.3">
      <c r="A4" s="5"/>
      <c r="B4" s="5"/>
      <c r="C4" s="5"/>
      <c r="D4" s="5"/>
      <c r="E4" s="5"/>
      <c r="F4" s="5"/>
      <c r="G4" s="5"/>
    </row>
    <row r="5" spans="1:7" ht="45.75" thickBot="1" x14ac:dyDescent="0.3">
      <c r="A5" s="6" t="s">
        <v>3</v>
      </c>
      <c r="B5" s="6" t="s">
        <v>4</v>
      </c>
      <c r="C5" s="9" t="s">
        <v>11</v>
      </c>
      <c r="D5" s="10">
        <v>1</v>
      </c>
      <c r="E5" s="10">
        <v>5.4</v>
      </c>
      <c r="F5" s="10" t="s">
        <v>12</v>
      </c>
      <c r="G5" s="10">
        <v>30</v>
      </c>
    </row>
    <row r="6" spans="1:7" ht="45" customHeight="1" thickBot="1" x14ac:dyDescent="0.3">
      <c r="A6" s="7"/>
      <c r="B6" s="7"/>
      <c r="C6" s="11" t="s">
        <v>13</v>
      </c>
      <c r="D6" s="12">
        <v>31</v>
      </c>
      <c r="E6" s="12">
        <v>7.1</v>
      </c>
      <c r="F6" s="12" t="s">
        <v>14</v>
      </c>
      <c r="G6" s="12">
        <v>40</v>
      </c>
    </row>
    <row r="7" spans="1:7" ht="45.75" thickBot="1" x14ac:dyDescent="0.3">
      <c r="A7" s="7"/>
      <c r="B7" s="7"/>
      <c r="C7" s="11" t="s">
        <v>15</v>
      </c>
      <c r="D7" s="13">
        <v>11</v>
      </c>
      <c r="E7" s="12">
        <v>6.8</v>
      </c>
      <c r="F7" s="15" t="s">
        <v>12</v>
      </c>
      <c r="G7" s="12">
        <v>35</v>
      </c>
    </row>
    <row r="8" spans="1:7" ht="45.75" thickBot="1" x14ac:dyDescent="0.3">
      <c r="A8" s="7"/>
      <c r="B8" s="7"/>
      <c r="C8" s="11" t="s">
        <v>16</v>
      </c>
      <c r="D8" s="12">
        <v>5</v>
      </c>
      <c r="E8" s="12">
        <v>9.1</v>
      </c>
      <c r="F8" s="12" t="str">
        <f>F5</f>
        <v>Vía principal pavimentada, vía secundaria destapada muy mal estado</v>
      </c>
      <c r="G8" s="12">
        <v>50</v>
      </c>
    </row>
    <row r="9" spans="1:7" ht="45.75" thickBot="1" x14ac:dyDescent="0.3">
      <c r="A9" s="7"/>
      <c r="B9" s="7"/>
      <c r="C9" s="11" t="s">
        <v>17</v>
      </c>
      <c r="D9" s="12">
        <v>1</v>
      </c>
      <c r="E9" s="12">
        <v>11.4</v>
      </c>
      <c r="F9" s="12" t="str">
        <f>F8</f>
        <v>Vía principal pavimentada, vía secundaria destapada muy mal estado</v>
      </c>
      <c r="G9" s="12">
        <v>50</v>
      </c>
    </row>
    <row r="10" spans="1:7" ht="45.75" thickBot="1" x14ac:dyDescent="0.3">
      <c r="A10" s="7"/>
      <c r="B10" s="7"/>
      <c r="C10" s="11" t="s">
        <v>18</v>
      </c>
      <c r="D10" s="12">
        <v>1</v>
      </c>
      <c r="E10" s="12">
        <v>9.3000000000000007</v>
      </c>
      <c r="F10" s="12" t="s">
        <v>19</v>
      </c>
      <c r="G10" s="12">
        <v>35</v>
      </c>
    </row>
    <row r="11" spans="1:7" ht="45.75" thickBot="1" x14ac:dyDescent="0.3">
      <c r="A11" s="7"/>
      <c r="B11" s="7"/>
      <c r="C11" s="11" t="s">
        <v>20</v>
      </c>
      <c r="D11" s="12">
        <v>5</v>
      </c>
      <c r="E11" s="12">
        <v>13.6</v>
      </c>
      <c r="F11" s="12" t="str">
        <f>F9</f>
        <v>Vía principal pavimentada, vía secundaria destapada muy mal estado</v>
      </c>
      <c r="G11" s="12">
        <v>45</v>
      </c>
    </row>
    <row r="12" spans="1:7" ht="15.75" thickBot="1" x14ac:dyDescent="0.3">
      <c r="A12" s="7"/>
      <c r="B12" s="7"/>
      <c r="C12" s="11" t="s">
        <v>21</v>
      </c>
      <c r="D12" s="12">
        <v>6</v>
      </c>
      <c r="E12" s="12">
        <v>10.7</v>
      </c>
      <c r="F12" s="12" t="s">
        <v>10</v>
      </c>
      <c r="G12" s="12">
        <v>40</v>
      </c>
    </row>
    <row r="13" spans="1:7" ht="45.75" thickBot="1" x14ac:dyDescent="0.3">
      <c r="A13" s="7"/>
      <c r="B13" s="7"/>
      <c r="C13" s="11" t="s">
        <v>22</v>
      </c>
      <c r="D13" s="12">
        <v>2</v>
      </c>
      <c r="E13" s="12">
        <v>1.1000000000000001</v>
      </c>
      <c r="F13" s="12" t="s">
        <v>23</v>
      </c>
      <c r="G13" s="12">
        <v>50</v>
      </c>
    </row>
    <row r="14" spans="1:7" ht="15.75" thickBot="1" x14ac:dyDescent="0.3">
      <c r="A14" s="7"/>
      <c r="B14" s="7"/>
      <c r="C14" s="11" t="s">
        <v>24</v>
      </c>
      <c r="D14" s="12">
        <v>3</v>
      </c>
      <c r="E14" s="12">
        <v>2.7</v>
      </c>
      <c r="F14" s="12" t="s">
        <v>10</v>
      </c>
      <c r="G14" s="12">
        <v>10</v>
      </c>
    </row>
    <row r="15" spans="1:7" ht="19.5" customHeight="1" thickBot="1" x14ac:dyDescent="0.3">
      <c r="A15" s="7"/>
      <c r="B15" s="7"/>
      <c r="C15" s="14" t="s">
        <v>25</v>
      </c>
      <c r="D15" s="12">
        <v>6</v>
      </c>
      <c r="E15" s="12" t="s">
        <v>26</v>
      </c>
      <c r="F15" s="12" t="s">
        <v>26</v>
      </c>
      <c r="G15" s="12" t="s">
        <v>26</v>
      </c>
    </row>
    <row r="16" spans="1:7" ht="45.75" thickBot="1" x14ac:dyDescent="0.3">
      <c r="A16" s="7"/>
      <c r="B16" s="7"/>
      <c r="C16" s="14" t="s">
        <v>27</v>
      </c>
      <c r="D16" s="12">
        <v>1</v>
      </c>
      <c r="E16" s="12">
        <v>3.6</v>
      </c>
      <c r="F16" s="12" t="s">
        <v>28</v>
      </c>
      <c r="G16" s="12">
        <v>20</v>
      </c>
    </row>
    <row r="17" spans="1:7" ht="30.75" thickBot="1" x14ac:dyDescent="0.3">
      <c r="A17" s="7"/>
      <c r="B17" s="7"/>
      <c r="C17" s="14" t="s">
        <v>29</v>
      </c>
      <c r="D17" s="12">
        <v>1</v>
      </c>
      <c r="E17" s="12">
        <v>5.5</v>
      </c>
      <c r="F17" s="12" t="s">
        <v>30</v>
      </c>
      <c r="G17" s="12">
        <v>30</v>
      </c>
    </row>
    <row r="18" spans="1:7" ht="34.5" customHeight="1" thickBot="1" x14ac:dyDescent="0.3">
      <c r="A18" s="7"/>
      <c r="B18" s="7"/>
      <c r="C18" s="14" t="s">
        <v>31</v>
      </c>
      <c r="D18" s="12">
        <v>3</v>
      </c>
      <c r="E18" s="12">
        <v>0.7</v>
      </c>
      <c r="F18" s="12" t="s">
        <v>30</v>
      </c>
      <c r="G18" s="12">
        <v>20</v>
      </c>
    </row>
    <row r="19" spans="1:7" ht="30.75" thickBot="1" x14ac:dyDescent="0.3">
      <c r="A19" s="7"/>
      <c r="B19" s="7"/>
      <c r="C19" s="14" t="s">
        <v>32</v>
      </c>
      <c r="D19" s="12">
        <v>3</v>
      </c>
      <c r="E19" s="15">
        <v>9.8000000000000007</v>
      </c>
      <c r="F19" s="16" t="s">
        <v>33</v>
      </c>
      <c r="G19" s="16" t="s">
        <v>34</v>
      </c>
    </row>
    <row r="20" spans="1:7" ht="15.75" thickBot="1" x14ac:dyDescent="0.3">
      <c r="A20" s="8"/>
      <c r="B20" s="8"/>
      <c r="C20" s="14"/>
      <c r="D20" s="12"/>
    </row>
    <row r="21" spans="1:7" ht="15.75" thickBot="1" x14ac:dyDescent="0.3">
      <c r="A21" s="2" t="s">
        <v>5</v>
      </c>
      <c r="B21" s="3"/>
      <c r="C21" s="1"/>
      <c r="D21" s="1">
        <f>SUM(D5:D20)</f>
        <v>80</v>
      </c>
    </row>
  </sheetData>
  <mergeCells count="10">
    <mergeCell ref="E3:E4"/>
    <mergeCell ref="F3:F4"/>
    <mergeCell ref="G3:G4"/>
    <mergeCell ref="A21:B21"/>
    <mergeCell ref="C3:C4"/>
    <mergeCell ref="A3:A4"/>
    <mergeCell ref="B3:B4"/>
    <mergeCell ref="D3:D4"/>
    <mergeCell ref="A5:A20"/>
    <mergeCell ref="B5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BODEGAS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Monica Jaqueline Panchalo Armero</cp:lastModifiedBy>
  <dcterms:created xsi:type="dcterms:W3CDTF">2019-06-10T01:22:52Z</dcterms:created>
  <dcterms:modified xsi:type="dcterms:W3CDTF">2019-07-15T14:10:02Z</dcterms:modified>
</cp:coreProperties>
</file>