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O:\ODC\FILEUNODC\ADQUISICIONES\2019\Memorandos de Acuerdo\MA 126 CORPOCERES\Primera Revisión\IaL02\Publicación\"/>
    </mc:Choice>
  </mc:AlternateContent>
  <xr:revisionPtr revIDLastSave="0" documentId="8_{AE1539E4-B185-4530-8101-AFED0A747AF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ATERIALES DE CONSTRUCCIÓN" sheetId="2" r:id="rId1"/>
    <sheet name="ELEMENTOS DE PROTECCIÓN PERSONA" sheetId="3" r:id="rId2"/>
    <sheet name="EQUIPOS Y HERRAMIENTAS AGRÍCOL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4" l="1"/>
  <c r="H15" i="4"/>
  <c r="G15" i="4"/>
  <c r="F15" i="3" l="1"/>
  <c r="Q15" i="3"/>
  <c r="P15" i="3"/>
  <c r="O15" i="3"/>
  <c r="N15" i="3"/>
  <c r="M15" i="3"/>
  <c r="L15" i="3"/>
  <c r="K15" i="3"/>
  <c r="J15" i="3"/>
  <c r="I15" i="3"/>
  <c r="H15" i="3"/>
  <c r="G15" i="3"/>
  <c r="F15" i="2"/>
  <c r="G15" i="2" l="1"/>
  <c r="Q15" i="2"/>
  <c r="H15" i="2"/>
  <c r="I15" i="2"/>
  <c r="J15" i="2"/>
  <c r="K15" i="2"/>
  <c r="L15" i="2"/>
  <c r="M15" i="2"/>
  <c r="N15" i="2"/>
  <c r="O15" i="2"/>
  <c r="P15" i="2"/>
</calcChain>
</file>

<file path=xl/sharedStrings.xml><?xml version="1.0" encoding="utf-8"?>
<sst xmlns="http://schemas.openxmlformats.org/spreadsheetml/2006/main" count="101" uniqueCount="54">
  <si>
    <t>DEPARTAMENTO</t>
  </si>
  <si>
    <t>MUNICIPIO</t>
  </si>
  <si>
    <t>META</t>
  </si>
  <si>
    <t>EL DORADO</t>
  </si>
  <si>
    <t>N° BENEFIC.</t>
  </si>
  <si>
    <t>Estibas de plástico, tipo madera de trabajo pesado de 1mt x 1,20mt</t>
  </si>
  <si>
    <t>Teja #8 Ajota Zinc 83 X 244 Cm Marfil</t>
  </si>
  <si>
    <t>Teja Arquitectónica Galvanizada. Galvanizada De 0,73 x 3,05 m - material de Zinc G60</t>
  </si>
  <si>
    <t>Postes de madera. (10x10)</t>
  </si>
  <si>
    <t>Postes de Madera. (5x10)</t>
  </si>
  <si>
    <t>Postes de Madera. (5x5)</t>
  </si>
  <si>
    <t>Estantería 150 x 75 x 30 cm</t>
  </si>
  <si>
    <t>Puntilla de acero de 5 pulgadas x libra</t>
  </si>
  <si>
    <t>Amarre de teja tapa metálica 26 cm Cal 18 x 100 und</t>
  </si>
  <si>
    <t>Candado intemperie a prueba de agua.</t>
  </si>
  <si>
    <t>Piso caucho estoperol antideslizante de alto trafico medidas  2mt x 2 mt x minimo 3mm  espesor</t>
  </si>
  <si>
    <t>Bisagra para puerta de paso 76.2  x 76.2 mm</t>
  </si>
  <si>
    <t xml:space="preserve">OBSERVACIONES </t>
  </si>
  <si>
    <t xml:space="preserve">Aguas Zarcas </t>
  </si>
  <si>
    <t>Caño Amarillo</t>
  </si>
  <si>
    <t>Caño Leche</t>
  </si>
  <si>
    <t>El Diamante</t>
  </si>
  <si>
    <t>La Isla</t>
  </si>
  <si>
    <t>La Meseta</t>
  </si>
  <si>
    <t>Pueblo Sánchez</t>
  </si>
  <si>
    <t>San Isidro</t>
  </si>
  <si>
    <t>Santa Rosa</t>
  </si>
  <si>
    <t>San José</t>
  </si>
  <si>
    <t>San Pedro</t>
  </si>
  <si>
    <t>TOTAL</t>
  </si>
  <si>
    <t>Kits botiquín de primeros auxilios metálico dotado 28x22x10</t>
  </si>
  <si>
    <t>Extintor Abc Multipropósito De 10 Libras Con Soporte y Señal</t>
  </si>
  <si>
    <t>Overol industrial para fumigación aplicación de plaguicidas</t>
  </si>
  <si>
    <t>Impermeables</t>
  </si>
  <si>
    <t>Guantes para Fumigación</t>
  </si>
  <si>
    <t>Careta para fumigación + kit de filtros</t>
  </si>
  <si>
    <t>Botas de caucho</t>
  </si>
  <si>
    <t>Kits Derrames Químicos básico</t>
  </si>
  <si>
    <t>Filtro Purificador Agua Ecotrade 14 Lt.</t>
  </si>
  <si>
    <t>Caneca plástica 25 Litros Rdn</t>
  </si>
  <si>
    <t>Gramera mecánica 5 Kilos - Constant Plato cuadrado</t>
  </si>
  <si>
    <t>Probeta graduada plástica de 100 Ml</t>
  </si>
  <si>
    <t>VEREDA</t>
  </si>
  <si>
    <t>PUNTO DE ENTREGA</t>
  </si>
  <si>
    <t>ASOFRUD: CASCO URBANO, SEDE ASOFRUD</t>
  </si>
  <si>
    <t>EL BILLAR: ZONA MONTAÑOSA - DESTAPADA, BUEN ESTADO - PENDIENTE --  5 Km del casco urbano.</t>
  </si>
  <si>
    <t>POLIDEPORTIVO: PAVIMENTADA EXCELENTE ESTADO-  9 Km del casco urbano</t>
  </si>
  <si>
    <t>LA ISLA: DESTAPADA BUEN ESTADO, EN INVIERNO COMPLICACIONES EN LOS TRAMOS QUE ATRAVIESAN CAUSES -  6 Km del casco urbano.</t>
  </si>
  <si>
    <t>Tijera Podadora</t>
  </si>
  <si>
    <t>Tijera De Podar con serrucho</t>
  </si>
  <si>
    <t>Bomba De Espalda Manual.</t>
  </si>
  <si>
    <t>BLOQUES No. 1 - MATERIALES DE CONSTRUCCIÓN</t>
  </si>
  <si>
    <t>BLOQUE No. 2 - ELEMENTOS DE PROTECCION PERSONAL, EQUIPOS DE CALIBRACIÓN Y LIMPIEZA</t>
  </si>
  <si>
    <t>BLOQUE No. 3 – EQUIPOS Y HERRAMIENTAS AGRÍCOLAS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</si>
</sst>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19" xfId="0" applyFont="1" applyFill="1" applyBorder="1" applyAlignment="1">
      <alignment horizontal="center" vertical="center" textRotation="90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textRotation="90" wrapText="1"/>
    </xf>
    <xf numFmtId="0" fontId="1" fillId="3" borderId="21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3" borderId="3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 textRotation="90"/>
    </xf>
    <xf numFmtId="0" fontId="1" fillId="4" borderId="8" xfId="0" applyFont="1" applyFill="1" applyBorder="1" applyAlignment="1">
      <alignment horizontal="center" vertical="center" textRotation="90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textRotation="90"/>
    </xf>
    <xf numFmtId="0" fontId="1" fillId="4" borderId="18" xfId="0" applyFont="1" applyFill="1" applyBorder="1" applyAlignment="1">
      <alignment horizontal="center" vertical="center" textRotation="90"/>
    </xf>
    <xf numFmtId="0" fontId="1" fillId="4" borderId="22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tabSelected="1" workbookViewId="0">
      <selection activeCell="T7" sqref="T7"/>
    </sheetView>
  </sheetViews>
  <sheetFormatPr baseColWidth="10" defaultRowHeight="15" x14ac:dyDescent="0.25"/>
  <cols>
    <col min="1" max="1" width="3.28515625" customWidth="1"/>
    <col min="2" max="2" width="4" customWidth="1"/>
    <col min="3" max="3" width="13.7109375" customWidth="1"/>
    <col min="4" max="4" width="22.5703125" customWidth="1"/>
    <col min="5" max="5" width="4.85546875" customWidth="1"/>
    <col min="6" max="6" width="9.42578125" customWidth="1"/>
    <col min="7" max="7" width="6.140625" customWidth="1"/>
    <col min="8" max="8" width="10.140625" bestFit="1" customWidth="1"/>
    <col min="9" max="10" width="5.7109375" bestFit="1" customWidth="1"/>
    <col min="11" max="11" width="4.85546875" bestFit="1" customWidth="1"/>
    <col min="12" max="12" width="5.5703125" bestFit="1" customWidth="1"/>
    <col min="13" max="13" width="7.7109375" bestFit="1" customWidth="1"/>
    <col min="14" max="14" width="7.85546875" bestFit="1" customWidth="1"/>
    <col min="15" max="15" width="6.85546875" customWidth="1"/>
    <col min="16" max="16" width="10.140625" bestFit="1" customWidth="1"/>
    <col min="17" max="17" width="8.28515625" customWidth="1"/>
  </cols>
  <sheetData>
    <row r="1" spans="1:18" x14ac:dyDescent="0.25">
      <c r="A1" s="1"/>
    </row>
    <row r="2" spans="1:18" x14ac:dyDescent="0.25">
      <c r="A2" s="22" t="s">
        <v>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111" thickBot="1" x14ac:dyDescent="0.3">
      <c r="A3" s="12" t="s">
        <v>0</v>
      </c>
      <c r="B3" s="13" t="s">
        <v>1</v>
      </c>
      <c r="C3" s="14" t="s">
        <v>42</v>
      </c>
      <c r="D3" s="14" t="s">
        <v>43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5" t="s">
        <v>16</v>
      </c>
      <c r="R3" s="16" t="s">
        <v>17</v>
      </c>
    </row>
    <row r="4" spans="1:18" ht="15.75" customHeight="1" x14ac:dyDescent="0.25">
      <c r="A4" s="37" t="s">
        <v>2</v>
      </c>
      <c r="B4" s="25" t="s">
        <v>3</v>
      </c>
      <c r="C4" s="4" t="s">
        <v>18</v>
      </c>
      <c r="D4" s="40" t="s">
        <v>44</v>
      </c>
      <c r="E4" s="5">
        <v>1</v>
      </c>
      <c r="F4" s="31">
        <v>5</v>
      </c>
      <c r="G4" s="31">
        <v>15</v>
      </c>
      <c r="H4" s="31">
        <v>45</v>
      </c>
      <c r="I4" s="31">
        <v>20</v>
      </c>
      <c r="J4" s="31">
        <v>25</v>
      </c>
      <c r="K4" s="31">
        <v>15</v>
      </c>
      <c r="L4" s="31">
        <v>5</v>
      </c>
      <c r="M4" s="31">
        <v>5</v>
      </c>
      <c r="N4" s="31">
        <v>3</v>
      </c>
      <c r="O4" s="31">
        <v>5</v>
      </c>
      <c r="P4" s="31">
        <v>20</v>
      </c>
      <c r="Q4" s="31">
        <v>10</v>
      </c>
      <c r="R4" s="34"/>
    </row>
    <row r="5" spans="1:18" x14ac:dyDescent="0.25">
      <c r="A5" s="38"/>
      <c r="B5" s="26"/>
      <c r="C5" s="7" t="s">
        <v>23</v>
      </c>
      <c r="D5" s="41"/>
      <c r="E5" s="2">
        <v>3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6"/>
    </row>
    <row r="6" spans="1:18" ht="15.75" thickBot="1" x14ac:dyDescent="0.3">
      <c r="A6" s="38"/>
      <c r="B6" s="26"/>
      <c r="C6" s="8" t="s">
        <v>26</v>
      </c>
      <c r="D6" s="42"/>
      <c r="E6" s="9">
        <v>1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5"/>
    </row>
    <row r="7" spans="1:18" ht="24.75" customHeight="1" x14ac:dyDescent="0.25">
      <c r="A7" s="38"/>
      <c r="B7" s="26"/>
      <c r="C7" s="4" t="s">
        <v>19</v>
      </c>
      <c r="D7" s="40" t="s">
        <v>45</v>
      </c>
      <c r="E7" s="5">
        <v>5</v>
      </c>
      <c r="F7" s="31">
        <v>20</v>
      </c>
      <c r="G7" s="31">
        <v>60</v>
      </c>
      <c r="H7" s="31">
        <v>180</v>
      </c>
      <c r="I7" s="31">
        <v>80</v>
      </c>
      <c r="J7" s="31">
        <v>100</v>
      </c>
      <c r="K7" s="31">
        <v>60</v>
      </c>
      <c r="L7" s="31">
        <v>20</v>
      </c>
      <c r="M7" s="31">
        <v>20</v>
      </c>
      <c r="N7" s="31">
        <v>11</v>
      </c>
      <c r="O7" s="31">
        <v>20</v>
      </c>
      <c r="P7" s="31">
        <v>80</v>
      </c>
      <c r="Q7" s="31">
        <v>40</v>
      </c>
      <c r="R7" s="34"/>
    </row>
    <row r="8" spans="1:18" ht="24.75" customHeight="1" x14ac:dyDescent="0.25">
      <c r="A8" s="38"/>
      <c r="B8" s="26"/>
      <c r="C8" s="7" t="s">
        <v>20</v>
      </c>
      <c r="D8" s="41"/>
      <c r="E8" s="2">
        <v>14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6"/>
    </row>
    <row r="9" spans="1:18" ht="27.75" customHeight="1" thickBot="1" x14ac:dyDescent="0.3">
      <c r="A9" s="38"/>
      <c r="B9" s="26"/>
      <c r="C9" s="8" t="s">
        <v>28</v>
      </c>
      <c r="D9" s="42"/>
      <c r="E9" s="9">
        <v>1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5"/>
    </row>
    <row r="10" spans="1:18" ht="28.5" customHeight="1" x14ac:dyDescent="0.25">
      <c r="A10" s="38"/>
      <c r="B10" s="26"/>
      <c r="C10" s="4" t="s">
        <v>21</v>
      </c>
      <c r="D10" s="40" t="s">
        <v>46</v>
      </c>
      <c r="E10" s="5">
        <v>5</v>
      </c>
      <c r="F10" s="31">
        <v>8</v>
      </c>
      <c r="G10" s="31">
        <v>24</v>
      </c>
      <c r="H10" s="31">
        <v>72</v>
      </c>
      <c r="I10" s="31">
        <v>32</v>
      </c>
      <c r="J10" s="31">
        <v>40</v>
      </c>
      <c r="K10" s="31">
        <v>24</v>
      </c>
      <c r="L10" s="31">
        <v>8</v>
      </c>
      <c r="M10" s="31">
        <v>8</v>
      </c>
      <c r="N10" s="31">
        <v>4</v>
      </c>
      <c r="O10" s="31">
        <v>8</v>
      </c>
      <c r="P10" s="31">
        <v>32</v>
      </c>
      <c r="Q10" s="31">
        <v>16</v>
      </c>
      <c r="R10" s="34"/>
    </row>
    <row r="11" spans="1:18" ht="25.5" customHeight="1" x14ac:dyDescent="0.25">
      <c r="A11" s="38"/>
      <c r="B11" s="26"/>
      <c r="C11" s="7" t="s">
        <v>24</v>
      </c>
      <c r="D11" s="41"/>
      <c r="E11" s="2">
        <v>2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6"/>
    </row>
    <row r="12" spans="1:18" ht="24" customHeight="1" thickBot="1" x14ac:dyDescent="0.3">
      <c r="A12" s="38"/>
      <c r="B12" s="26"/>
      <c r="C12" s="8" t="s">
        <v>25</v>
      </c>
      <c r="D12" s="42"/>
      <c r="E12" s="9">
        <v>1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5"/>
    </row>
    <row r="13" spans="1:18" ht="30.75" customHeight="1" x14ac:dyDescent="0.25">
      <c r="A13" s="38"/>
      <c r="B13" s="26"/>
      <c r="C13" s="4" t="s">
        <v>22</v>
      </c>
      <c r="D13" s="43" t="s">
        <v>47</v>
      </c>
      <c r="E13" s="5">
        <v>34</v>
      </c>
      <c r="F13" s="31">
        <v>38</v>
      </c>
      <c r="G13" s="31">
        <v>114</v>
      </c>
      <c r="H13" s="31">
        <v>342</v>
      </c>
      <c r="I13" s="31">
        <v>152</v>
      </c>
      <c r="J13" s="31">
        <v>190</v>
      </c>
      <c r="K13" s="31">
        <v>114</v>
      </c>
      <c r="L13" s="31">
        <v>38</v>
      </c>
      <c r="M13" s="31">
        <v>38</v>
      </c>
      <c r="N13" s="31">
        <v>20</v>
      </c>
      <c r="O13" s="31">
        <v>38</v>
      </c>
      <c r="P13" s="31">
        <v>152</v>
      </c>
      <c r="Q13" s="31">
        <v>76</v>
      </c>
      <c r="R13" s="34"/>
    </row>
    <row r="14" spans="1:18" ht="29.25" customHeight="1" thickBot="1" x14ac:dyDescent="0.3">
      <c r="A14" s="39"/>
      <c r="B14" s="27"/>
      <c r="C14" s="8" t="s">
        <v>27</v>
      </c>
      <c r="D14" s="44"/>
      <c r="E14" s="9">
        <v>4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5"/>
    </row>
    <row r="15" spans="1:18" x14ac:dyDescent="0.25">
      <c r="A15" s="28" t="s">
        <v>29</v>
      </c>
      <c r="B15" s="29"/>
      <c r="C15" s="29"/>
      <c r="D15" s="30"/>
      <c r="E15" s="11">
        <v>71</v>
      </c>
      <c r="F15" s="11">
        <f t="shared" ref="F15:Q15" si="0">SUM(F4:F14)</f>
        <v>71</v>
      </c>
      <c r="G15" s="11">
        <f t="shared" si="0"/>
        <v>213</v>
      </c>
      <c r="H15" s="11">
        <f t="shared" si="0"/>
        <v>639</v>
      </c>
      <c r="I15" s="11">
        <f t="shared" si="0"/>
        <v>284</v>
      </c>
      <c r="J15" s="11">
        <f t="shared" si="0"/>
        <v>355</v>
      </c>
      <c r="K15" s="11">
        <f t="shared" si="0"/>
        <v>213</v>
      </c>
      <c r="L15" s="11">
        <f t="shared" si="0"/>
        <v>71</v>
      </c>
      <c r="M15" s="11">
        <f t="shared" si="0"/>
        <v>71</v>
      </c>
      <c r="N15" s="11">
        <f t="shared" si="0"/>
        <v>38</v>
      </c>
      <c r="O15" s="11">
        <f t="shared" si="0"/>
        <v>71</v>
      </c>
      <c r="P15" s="11">
        <f t="shared" si="0"/>
        <v>284</v>
      </c>
      <c r="Q15" s="11">
        <f t="shared" si="0"/>
        <v>142</v>
      </c>
      <c r="R15" s="11"/>
    </row>
  </sheetData>
  <mergeCells count="60">
    <mergeCell ref="F4:F6"/>
    <mergeCell ref="F7:F9"/>
    <mergeCell ref="F10:F12"/>
    <mergeCell ref="F13:F14"/>
    <mergeCell ref="G4:G6"/>
    <mergeCell ref="G7:G9"/>
    <mergeCell ref="G10:G12"/>
    <mergeCell ref="A4:A14"/>
    <mergeCell ref="D4:D6"/>
    <mergeCell ref="D7:D9"/>
    <mergeCell ref="D10:D12"/>
    <mergeCell ref="D13:D14"/>
    <mergeCell ref="G13:G14"/>
    <mergeCell ref="H4:H6"/>
    <mergeCell ref="H7:H9"/>
    <mergeCell ref="H10:H12"/>
    <mergeCell ref="H13:H14"/>
    <mergeCell ref="L7:L9"/>
    <mergeCell ref="L10:L12"/>
    <mergeCell ref="L13:L14"/>
    <mergeCell ref="I4:I6"/>
    <mergeCell ref="I7:I9"/>
    <mergeCell ref="I10:I12"/>
    <mergeCell ref="I13:I14"/>
    <mergeCell ref="J4:J6"/>
    <mergeCell ref="J7:J9"/>
    <mergeCell ref="J10:J12"/>
    <mergeCell ref="J13:J14"/>
    <mergeCell ref="K7:K9"/>
    <mergeCell ref="R13:R14"/>
    <mergeCell ref="R10:R12"/>
    <mergeCell ref="R7:R9"/>
    <mergeCell ref="R4:R6"/>
    <mergeCell ref="O4:O6"/>
    <mergeCell ref="O7:O9"/>
    <mergeCell ref="O10:O12"/>
    <mergeCell ref="O13:O14"/>
    <mergeCell ref="P4:P6"/>
    <mergeCell ref="P7:P9"/>
    <mergeCell ref="P10:P12"/>
    <mergeCell ref="P13:P14"/>
    <mergeCell ref="K10:K12"/>
    <mergeCell ref="K13:K14"/>
    <mergeCell ref="L4:L6"/>
    <mergeCell ref="A2:R2"/>
    <mergeCell ref="B4:B14"/>
    <mergeCell ref="A15:D15"/>
    <mergeCell ref="Q4:Q6"/>
    <mergeCell ref="Q7:Q9"/>
    <mergeCell ref="Q10:Q12"/>
    <mergeCell ref="Q13:Q14"/>
    <mergeCell ref="M4:M6"/>
    <mergeCell ref="M7:M9"/>
    <mergeCell ref="M10:M12"/>
    <mergeCell ref="M13:M14"/>
    <mergeCell ref="N4:N6"/>
    <mergeCell ref="N7:N9"/>
    <mergeCell ref="N10:N12"/>
    <mergeCell ref="N13:N14"/>
    <mergeCell ref="K4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5"/>
  <sheetViews>
    <sheetView workbookViewId="0">
      <selection activeCell="A2" sqref="A2:R2"/>
    </sheetView>
  </sheetViews>
  <sheetFormatPr baseColWidth="10" defaultRowHeight="15" x14ac:dyDescent="0.25"/>
  <cols>
    <col min="1" max="1" width="4.85546875" customWidth="1"/>
    <col min="2" max="2" width="5.28515625" customWidth="1"/>
    <col min="3" max="3" width="14.28515625" customWidth="1"/>
    <col min="4" max="4" width="22.5703125" customWidth="1"/>
    <col min="5" max="5" width="6.85546875" customWidth="1"/>
    <col min="9" max="9" width="4.5703125" customWidth="1"/>
    <col min="10" max="10" width="5.7109375" customWidth="1"/>
    <col min="11" max="11" width="7.28515625" customWidth="1"/>
    <col min="12" max="12" width="5" customWidth="1"/>
    <col min="13" max="13" width="6.85546875" customWidth="1"/>
    <col min="14" max="14" width="6.140625" customWidth="1"/>
    <col min="15" max="15" width="5.140625" customWidth="1"/>
    <col min="16" max="16" width="6.5703125" customWidth="1"/>
    <col min="17" max="17" width="6.42578125" customWidth="1"/>
  </cols>
  <sheetData>
    <row r="1" spans="1:18" ht="29.25" customHeight="1" x14ac:dyDescent="0.25"/>
    <row r="2" spans="1:18" ht="18.75" customHeight="1" x14ac:dyDescent="0.25">
      <c r="A2" s="45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1:18" ht="90" customHeight="1" thickBot="1" x14ac:dyDescent="0.3">
      <c r="A3" s="17" t="s">
        <v>0</v>
      </c>
      <c r="B3" s="18" t="s">
        <v>1</v>
      </c>
      <c r="C3" s="19" t="s">
        <v>42</v>
      </c>
      <c r="D3" s="19" t="s">
        <v>43</v>
      </c>
      <c r="E3" s="20" t="s">
        <v>4</v>
      </c>
      <c r="F3" s="18" t="s">
        <v>30</v>
      </c>
      <c r="G3" s="18" t="s">
        <v>31</v>
      </c>
      <c r="H3" s="18" t="s">
        <v>32</v>
      </c>
      <c r="I3" s="18" t="s">
        <v>33</v>
      </c>
      <c r="J3" s="18" t="s">
        <v>34</v>
      </c>
      <c r="K3" s="18" t="s">
        <v>35</v>
      </c>
      <c r="L3" s="18" t="s">
        <v>36</v>
      </c>
      <c r="M3" s="18" t="s">
        <v>37</v>
      </c>
      <c r="N3" s="18" t="s">
        <v>38</v>
      </c>
      <c r="O3" s="18" t="s">
        <v>39</v>
      </c>
      <c r="P3" s="18" t="s">
        <v>40</v>
      </c>
      <c r="Q3" s="18" t="s">
        <v>41</v>
      </c>
      <c r="R3" s="21" t="s">
        <v>17</v>
      </c>
    </row>
    <row r="4" spans="1:18" x14ac:dyDescent="0.25">
      <c r="A4" s="37" t="s">
        <v>2</v>
      </c>
      <c r="B4" s="25" t="s">
        <v>3</v>
      </c>
      <c r="C4" s="4" t="s">
        <v>18</v>
      </c>
      <c r="D4" s="40" t="s">
        <v>44</v>
      </c>
      <c r="E4" s="5">
        <v>1</v>
      </c>
      <c r="F4" s="34">
        <v>5</v>
      </c>
      <c r="G4" s="34">
        <v>5</v>
      </c>
      <c r="H4" s="34">
        <v>5</v>
      </c>
      <c r="I4" s="34">
        <v>5</v>
      </c>
      <c r="J4" s="34">
        <v>5</v>
      </c>
      <c r="K4" s="34">
        <v>5</v>
      </c>
      <c r="L4" s="34">
        <v>5</v>
      </c>
      <c r="M4" s="34">
        <v>5</v>
      </c>
      <c r="N4" s="34">
        <v>5</v>
      </c>
      <c r="O4" s="34">
        <v>5</v>
      </c>
      <c r="P4" s="34">
        <v>5</v>
      </c>
      <c r="Q4" s="34">
        <v>5</v>
      </c>
      <c r="R4" s="34"/>
    </row>
    <row r="5" spans="1:18" x14ac:dyDescent="0.25">
      <c r="A5" s="38"/>
      <c r="B5" s="26"/>
      <c r="C5" s="7" t="s">
        <v>23</v>
      </c>
      <c r="D5" s="41"/>
      <c r="E5" s="2">
        <v>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15.75" thickBot="1" x14ac:dyDescent="0.3">
      <c r="A6" s="38"/>
      <c r="B6" s="26"/>
      <c r="C6" s="8" t="s">
        <v>26</v>
      </c>
      <c r="D6" s="42"/>
      <c r="E6" s="9">
        <v>1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x14ac:dyDescent="0.25">
      <c r="A7" s="38"/>
      <c r="B7" s="26"/>
      <c r="C7" s="4" t="s">
        <v>19</v>
      </c>
      <c r="D7" s="40" t="s">
        <v>45</v>
      </c>
      <c r="E7" s="5">
        <v>5</v>
      </c>
      <c r="F7" s="34">
        <v>20</v>
      </c>
      <c r="G7" s="34">
        <v>20</v>
      </c>
      <c r="H7" s="34">
        <v>20</v>
      </c>
      <c r="I7" s="34">
        <v>20</v>
      </c>
      <c r="J7" s="34">
        <v>20</v>
      </c>
      <c r="K7" s="34">
        <v>20</v>
      </c>
      <c r="L7" s="34">
        <v>20</v>
      </c>
      <c r="M7" s="34">
        <v>20</v>
      </c>
      <c r="N7" s="34">
        <v>20</v>
      </c>
      <c r="O7" s="34">
        <v>20</v>
      </c>
      <c r="P7" s="34">
        <v>20</v>
      </c>
      <c r="Q7" s="34">
        <v>20</v>
      </c>
      <c r="R7" s="34"/>
    </row>
    <row r="8" spans="1:18" x14ac:dyDescent="0.25">
      <c r="A8" s="38"/>
      <c r="B8" s="26"/>
      <c r="C8" s="7" t="s">
        <v>20</v>
      </c>
      <c r="D8" s="41"/>
      <c r="E8" s="2">
        <v>14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22.5" customHeight="1" thickBot="1" x14ac:dyDescent="0.3">
      <c r="A9" s="38"/>
      <c r="B9" s="26"/>
      <c r="C9" s="8" t="s">
        <v>28</v>
      </c>
      <c r="D9" s="42"/>
      <c r="E9" s="9">
        <v>1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  <row r="10" spans="1:18" x14ac:dyDescent="0.25">
      <c r="A10" s="38"/>
      <c r="B10" s="26"/>
      <c r="C10" s="4" t="s">
        <v>21</v>
      </c>
      <c r="D10" s="40" t="s">
        <v>46</v>
      </c>
      <c r="E10" s="5">
        <v>5</v>
      </c>
      <c r="F10" s="34">
        <v>8</v>
      </c>
      <c r="G10" s="34">
        <v>8</v>
      </c>
      <c r="H10" s="34">
        <v>8</v>
      </c>
      <c r="I10" s="34">
        <v>8</v>
      </c>
      <c r="J10" s="34">
        <v>8</v>
      </c>
      <c r="K10" s="34">
        <v>8</v>
      </c>
      <c r="L10" s="34">
        <v>8</v>
      </c>
      <c r="M10" s="34">
        <v>8</v>
      </c>
      <c r="N10" s="34">
        <v>8</v>
      </c>
      <c r="O10" s="34">
        <v>8</v>
      </c>
      <c r="P10" s="34">
        <v>8</v>
      </c>
      <c r="Q10" s="34">
        <v>8</v>
      </c>
      <c r="R10" s="34"/>
    </row>
    <row r="11" spans="1:18" x14ac:dyDescent="0.25">
      <c r="A11" s="38"/>
      <c r="B11" s="26"/>
      <c r="C11" s="7" t="s">
        <v>24</v>
      </c>
      <c r="D11" s="41"/>
      <c r="E11" s="2">
        <v>2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5.75" thickBot="1" x14ac:dyDescent="0.3">
      <c r="A12" s="38"/>
      <c r="B12" s="26"/>
      <c r="C12" s="8" t="s">
        <v>25</v>
      </c>
      <c r="D12" s="42"/>
      <c r="E12" s="9">
        <v>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27" customHeight="1" x14ac:dyDescent="0.25">
      <c r="A13" s="38"/>
      <c r="B13" s="26"/>
      <c r="C13" s="4" t="s">
        <v>22</v>
      </c>
      <c r="D13" s="43" t="s">
        <v>47</v>
      </c>
      <c r="E13" s="5">
        <v>34</v>
      </c>
      <c r="F13" s="34">
        <v>38</v>
      </c>
      <c r="G13" s="34">
        <v>38</v>
      </c>
      <c r="H13" s="34">
        <v>38</v>
      </c>
      <c r="I13" s="34">
        <v>38</v>
      </c>
      <c r="J13" s="34">
        <v>38</v>
      </c>
      <c r="K13" s="34">
        <v>38</v>
      </c>
      <c r="L13" s="34">
        <v>38</v>
      </c>
      <c r="M13" s="34">
        <v>38</v>
      </c>
      <c r="N13" s="34">
        <v>38</v>
      </c>
      <c r="O13" s="34">
        <v>38</v>
      </c>
      <c r="P13" s="34">
        <v>38</v>
      </c>
      <c r="Q13" s="34">
        <v>38</v>
      </c>
      <c r="R13" s="34"/>
    </row>
    <row r="14" spans="1:18" ht="31.5" customHeight="1" thickBot="1" x14ac:dyDescent="0.3">
      <c r="A14" s="39"/>
      <c r="B14" s="27"/>
      <c r="C14" s="8" t="s">
        <v>27</v>
      </c>
      <c r="D14" s="44"/>
      <c r="E14" s="9">
        <v>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x14ac:dyDescent="0.25">
      <c r="A15" s="28" t="s">
        <v>29</v>
      </c>
      <c r="B15" s="29"/>
      <c r="C15" s="29"/>
      <c r="D15" s="30"/>
      <c r="E15" s="11">
        <v>71</v>
      </c>
      <c r="F15" s="11">
        <f t="shared" ref="F15:Q15" si="0">SUM(F4:F14)</f>
        <v>71</v>
      </c>
      <c r="G15" s="11">
        <f t="shared" si="0"/>
        <v>71</v>
      </c>
      <c r="H15" s="11">
        <f t="shared" si="0"/>
        <v>71</v>
      </c>
      <c r="I15" s="11">
        <f t="shared" si="0"/>
        <v>71</v>
      </c>
      <c r="J15" s="11">
        <f t="shared" si="0"/>
        <v>71</v>
      </c>
      <c r="K15" s="11">
        <f t="shared" si="0"/>
        <v>71</v>
      </c>
      <c r="L15" s="11">
        <f t="shared" si="0"/>
        <v>71</v>
      </c>
      <c r="M15" s="11">
        <f t="shared" si="0"/>
        <v>71</v>
      </c>
      <c r="N15" s="11">
        <f t="shared" si="0"/>
        <v>71</v>
      </c>
      <c r="O15" s="11">
        <f t="shared" si="0"/>
        <v>71</v>
      </c>
      <c r="P15" s="11">
        <f t="shared" si="0"/>
        <v>71</v>
      </c>
      <c r="Q15" s="11">
        <f t="shared" si="0"/>
        <v>71</v>
      </c>
      <c r="R15" s="11"/>
    </row>
  </sheetData>
  <mergeCells count="60">
    <mergeCell ref="M4:M6"/>
    <mergeCell ref="N4:N6"/>
    <mergeCell ref="A4:A14"/>
    <mergeCell ref="B4:B14"/>
    <mergeCell ref="D4:D6"/>
    <mergeCell ref="F4:F6"/>
    <mergeCell ref="G4:G6"/>
    <mergeCell ref="H4:H6"/>
    <mergeCell ref="J7:J9"/>
    <mergeCell ref="I4:I6"/>
    <mergeCell ref="J4:J6"/>
    <mergeCell ref="K4:K6"/>
    <mergeCell ref="L4:L6"/>
    <mergeCell ref="D7:D9"/>
    <mergeCell ref="F7:F9"/>
    <mergeCell ref="G7:G9"/>
    <mergeCell ref="H7:H9"/>
    <mergeCell ref="I7:I9"/>
    <mergeCell ref="P7:P9"/>
    <mergeCell ref="O4:O6"/>
    <mergeCell ref="P4:P6"/>
    <mergeCell ref="Q4:Q6"/>
    <mergeCell ref="R4:R6"/>
    <mergeCell ref="R10:R12"/>
    <mergeCell ref="Q7:Q9"/>
    <mergeCell ref="R7:R9"/>
    <mergeCell ref="D10:D12"/>
    <mergeCell ref="F10:F12"/>
    <mergeCell ref="G10:G12"/>
    <mergeCell ref="H10:H12"/>
    <mergeCell ref="I10:I12"/>
    <mergeCell ref="J10:J12"/>
    <mergeCell ref="K10:K12"/>
    <mergeCell ref="L10:L12"/>
    <mergeCell ref="K7:K9"/>
    <mergeCell ref="L7:L9"/>
    <mergeCell ref="M7:M9"/>
    <mergeCell ref="N7:N9"/>
    <mergeCell ref="O7:O9"/>
    <mergeCell ref="M10:M12"/>
    <mergeCell ref="N10:N12"/>
    <mergeCell ref="O10:O12"/>
    <mergeCell ref="P10:P12"/>
    <mergeCell ref="Q10:Q12"/>
    <mergeCell ref="A2:R2"/>
    <mergeCell ref="Q13:Q14"/>
    <mergeCell ref="R13:R14"/>
    <mergeCell ref="A15:D15"/>
    <mergeCell ref="K13:K14"/>
    <mergeCell ref="L13:L14"/>
    <mergeCell ref="M13:M14"/>
    <mergeCell ref="N13:N14"/>
    <mergeCell ref="O13:O14"/>
    <mergeCell ref="P13:P14"/>
    <mergeCell ref="D13:D14"/>
    <mergeCell ref="F13:F14"/>
    <mergeCell ref="G13:G14"/>
    <mergeCell ref="H13:H14"/>
    <mergeCell ref="I13:I14"/>
    <mergeCell ref="J13:J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5"/>
  <sheetViews>
    <sheetView workbookViewId="0">
      <selection activeCell="K3" sqref="K3"/>
    </sheetView>
  </sheetViews>
  <sheetFormatPr baseColWidth="10" defaultRowHeight="15" x14ac:dyDescent="0.25"/>
  <cols>
    <col min="4" max="4" width="28.85546875" customWidth="1"/>
    <col min="6" max="6" width="5.42578125" bestFit="1" customWidth="1"/>
    <col min="7" max="7" width="3.140625" bestFit="1" customWidth="1"/>
    <col min="8" max="8" width="5.42578125" bestFit="1" customWidth="1"/>
  </cols>
  <sheetData>
    <row r="2" spans="1:8" x14ac:dyDescent="0.25">
      <c r="A2" s="48" t="s">
        <v>53</v>
      </c>
      <c r="B2" s="49"/>
      <c r="C2" s="49"/>
      <c r="D2" s="49"/>
      <c r="E2" s="49"/>
      <c r="F2" s="49"/>
      <c r="G2" s="49"/>
      <c r="H2" s="50"/>
    </row>
    <row r="3" spans="1:8" ht="106.5" customHeight="1" thickBot="1" x14ac:dyDescent="0.3">
      <c r="A3" s="17" t="s">
        <v>0</v>
      </c>
      <c r="B3" s="18" t="s">
        <v>1</v>
      </c>
      <c r="C3" s="19" t="s">
        <v>42</v>
      </c>
      <c r="D3" s="19" t="s">
        <v>43</v>
      </c>
      <c r="E3" s="20" t="s">
        <v>4</v>
      </c>
      <c r="F3" s="18" t="s">
        <v>50</v>
      </c>
      <c r="G3" s="18" t="s">
        <v>48</v>
      </c>
      <c r="H3" s="18" t="s">
        <v>49</v>
      </c>
    </row>
    <row r="4" spans="1:8" x14ac:dyDescent="0.25">
      <c r="A4" s="37" t="s">
        <v>2</v>
      </c>
      <c r="B4" s="25" t="s">
        <v>3</v>
      </c>
      <c r="C4" s="4" t="s">
        <v>18</v>
      </c>
      <c r="D4" s="40" t="s">
        <v>44</v>
      </c>
      <c r="E4" s="6">
        <v>1</v>
      </c>
      <c r="F4" s="34">
        <v>5</v>
      </c>
      <c r="G4" s="34">
        <v>5</v>
      </c>
      <c r="H4" s="34">
        <v>5</v>
      </c>
    </row>
    <row r="5" spans="1:8" x14ac:dyDescent="0.25">
      <c r="A5" s="38"/>
      <c r="B5" s="26"/>
      <c r="C5" s="7" t="s">
        <v>23</v>
      </c>
      <c r="D5" s="41"/>
      <c r="E5" s="3">
        <v>3</v>
      </c>
      <c r="F5" s="36"/>
      <c r="G5" s="36"/>
      <c r="H5" s="36"/>
    </row>
    <row r="6" spans="1:8" ht="15.75" thickBot="1" x14ac:dyDescent="0.3">
      <c r="A6" s="38"/>
      <c r="B6" s="26"/>
      <c r="C6" s="8" t="s">
        <v>26</v>
      </c>
      <c r="D6" s="42"/>
      <c r="E6" s="10">
        <v>1</v>
      </c>
      <c r="F6" s="35"/>
      <c r="G6" s="35"/>
      <c r="H6" s="35"/>
    </row>
    <row r="7" spans="1:8" x14ac:dyDescent="0.25">
      <c r="A7" s="38"/>
      <c r="B7" s="26"/>
      <c r="C7" s="4" t="s">
        <v>19</v>
      </c>
      <c r="D7" s="40" t="s">
        <v>45</v>
      </c>
      <c r="E7" s="6">
        <v>5</v>
      </c>
      <c r="F7" s="34">
        <v>20</v>
      </c>
      <c r="G7" s="34">
        <v>20</v>
      </c>
      <c r="H7" s="34">
        <v>20</v>
      </c>
    </row>
    <row r="8" spans="1:8" x14ac:dyDescent="0.25">
      <c r="A8" s="38"/>
      <c r="B8" s="26"/>
      <c r="C8" s="7" t="s">
        <v>20</v>
      </c>
      <c r="D8" s="41"/>
      <c r="E8" s="3">
        <v>14</v>
      </c>
      <c r="F8" s="36"/>
      <c r="G8" s="36"/>
      <c r="H8" s="36"/>
    </row>
    <row r="9" spans="1:8" ht="15.75" thickBot="1" x14ac:dyDescent="0.3">
      <c r="A9" s="38"/>
      <c r="B9" s="26"/>
      <c r="C9" s="8" t="s">
        <v>28</v>
      </c>
      <c r="D9" s="42"/>
      <c r="E9" s="10">
        <v>1</v>
      </c>
      <c r="F9" s="35"/>
      <c r="G9" s="35"/>
      <c r="H9" s="35"/>
    </row>
    <row r="10" spans="1:8" x14ac:dyDescent="0.25">
      <c r="A10" s="38"/>
      <c r="B10" s="26"/>
      <c r="C10" s="4" t="s">
        <v>21</v>
      </c>
      <c r="D10" s="40" t="s">
        <v>46</v>
      </c>
      <c r="E10" s="6">
        <v>5</v>
      </c>
      <c r="F10" s="34">
        <v>8</v>
      </c>
      <c r="G10" s="34">
        <v>8</v>
      </c>
      <c r="H10" s="34">
        <v>8</v>
      </c>
    </row>
    <row r="11" spans="1:8" x14ac:dyDescent="0.25">
      <c r="A11" s="38"/>
      <c r="B11" s="26"/>
      <c r="C11" s="7" t="s">
        <v>24</v>
      </c>
      <c r="D11" s="41"/>
      <c r="E11" s="3">
        <v>2</v>
      </c>
      <c r="F11" s="36"/>
      <c r="G11" s="36"/>
      <c r="H11" s="36"/>
    </row>
    <row r="12" spans="1:8" ht="15.75" thickBot="1" x14ac:dyDescent="0.3">
      <c r="A12" s="38"/>
      <c r="B12" s="26"/>
      <c r="C12" s="8" t="s">
        <v>25</v>
      </c>
      <c r="D12" s="42"/>
      <c r="E12" s="10">
        <v>1</v>
      </c>
      <c r="F12" s="35"/>
      <c r="G12" s="35"/>
      <c r="H12" s="35"/>
    </row>
    <row r="13" spans="1:8" ht="26.25" customHeight="1" x14ac:dyDescent="0.25">
      <c r="A13" s="38"/>
      <c r="B13" s="26"/>
      <c r="C13" s="4" t="s">
        <v>22</v>
      </c>
      <c r="D13" s="43" t="s">
        <v>47</v>
      </c>
      <c r="E13" s="6">
        <v>34</v>
      </c>
      <c r="F13" s="34">
        <v>38</v>
      </c>
      <c r="G13" s="34">
        <v>38</v>
      </c>
      <c r="H13" s="34">
        <v>38</v>
      </c>
    </row>
    <row r="14" spans="1:8" ht="28.5" customHeight="1" thickBot="1" x14ac:dyDescent="0.3">
      <c r="A14" s="39"/>
      <c r="B14" s="27"/>
      <c r="C14" s="8" t="s">
        <v>27</v>
      </c>
      <c r="D14" s="44"/>
      <c r="E14" s="10">
        <v>4</v>
      </c>
      <c r="F14" s="35"/>
      <c r="G14" s="35"/>
      <c r="H14" s="35"/>
    </row>
    <row r="15" spans="1:8" x14ac:dyDescent="0.25">
      <c r="A15" s="28" t="s">
        <v>29</v>
      </c>
      <c r="B15" s="29"/>
      <c r="C15" s="29"/>
      <c r="D15" s="30"/>
      <c r="E15" s="11">
        <v>71</v>
      </c>
      <c r="F15" s="11">
        <f>SUM(F4:F14)</f>
        <v>71</v>
      </c>
      <c r="G15" s="11">
        <f t="shared" ref="G15" si="0">SUM(G4:G14)</f>
        <v>71</v>
      </c>
      <c r="H15" s="11">
        <f>SUM(H4:H14)</f>
        <v>71</v>
      </c>
    </row>
  </sheetData>
  <mergeCells count="20">
    <mergeCell ref="F4:F6"/>
    <mergeCell ref="G4:G6"/>
    <mergeCell ref="H4:H6"/>
    <mergeCell ref="D7:D9"/>
    <mergeCell ref="F7:F9"/>
    <mergeCell ref="G7:G9"/>
    <mergeCell ref="H7:H9"/>
    <mergeCell ref="A2:H2"/>
    <mergeCell ref="A15:D15"/>
    <mergeCell ref="D10:D12"/>
    <mergeCell ref="F10:F12"/>
    <mergeCell ref="G10:G12"/>
    <mergeCell ref="H10:H12"/>
    <mergeCell ref="D13:D14"/>
    <mergeCell ref="F13:F14"/>
    <mergeCell ref="G13:G14"/>
    <mergeCell ref="H13:H14"/>
    <mergeCell ref="A4:A14"/>
    <mergeCell ref="B4:B14"/>
    <mergeCell ref="D4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MATERIALES DE CONSTRUCCIÓN</vt:lpstr>
      <vt:lpstr>ELEMENTOS DE PROTECCIÓN PERSONA</vt:lpstr>
      <vt:lpstr>EQUIPOS Y HERRAMIENTAS AGRÍCOLA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Ilsy Adriana Rodriguez Arguelles</cp:lastModifiedBy>
  <dcterms:created xsi:type="dcterms:W3CDTF">2019-02-14T00:34:31Z</dcterms:created>
  <dcterms:modified xsi:type="dcterms:W3CDTF">2019-05-20T19:37:16Z</dcterms:modified>
</cp:coreProperties>
</file>