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 yanira eraso\Documents\JOSE LUIS\ADQUISICIONES\"/>
    </mc:Choice>
  </mc:AlternateContent>
  <xr:revisionPtr revIDLastSave="0" documentId="8_{AE146BB9-9607-457B-A2D8-343CFE2A1AB0}" xr6:coauthVersionLast="45" xr6:coauthVersionMax="45" xr10:uidLastSave="{00000000-0000-0000-0000-000000000000}"/>
  <bookViews>
    <workbookView xWindow="-120" yWindow="-120" windowWidth="29040" windowHeight="15840" tabRatio="758" xr2:uid="{00000000-000D-0000-FFFF-FFFF00000000}"/>
  </bookViews>
  <sheets>
    <sheet name="IAL2_B1 INSUMOS AGROP" sheetId="27" r:id="rId1"/>
    <sheet name="IAL1_B2 KIT PECUARIO" sheetId="10" r:id="rId2"/>
    <sheet name="IAL1_B3 CONCENTRADOS" sheetId="20" r:id="rId3"/>
    <sheet name="IAL1_B4 AVES" sheetId="16" r:id="rId4"/>
    <sheet name="IAL1_B5 MA FERRETERIA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38" i="18" l="1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H37" i="16"/>
  <c r="G37" i="16"/>
  <c r="F37" i="16"/>
  <c r="M38" i="20"/>
  <c r="L38" i="20"/>
  <c r="K38" i="20"/>
  <c r="J38" i="20"/>
  <c r="I38" i="20"/>
  <c r="H38" i="20"/>
  <c r="G38" i="20"/>
  <c r="F38" i="2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</calcChain>
</file>

<file path=xl/sharedStrings.xml><?xml version="1.0" encoding="utf-8"?>
<sst xmlns="http://schemas.openxmlformats.org/spreadsheetml/2006/main" count="996" uniqueCount="146">
  <si>
    <t>NARIÑO</t>
  </si>
  <si>
    <t>TUMACO</t>
  </si>
  <si>
    <t xml:space="preserve">TOTAL </t>
  </si>
  <si>
    <t>Departamento</t>
  </si>
  <si>
    <t>Municipio</t>
  </si>
  <si>
    <t>Dirección de Entrega</t>
  </si>
  <si>
    <t>JERINGA PARA USO VETERINARIO DE 10 MG</t>
  </si>
  <si>
    <t>JERINGA PARA USO VETERINARIO DE 20 MG</t>
  </si>
  <si>
    <t>AGUJA INTRAMUSCULAR CALIBRE 22G</t>
  </si>
  <si>
    <t>ENROFLOXACINA AL 10%</t>
  </si>
  <si>
    <t xml:space="preserve">CREOSATA </t>
  </si>
  <si>
    <t>COMPLEJO DE VITAMINA B ORAL (AVICOLA)</t>
  </si>
  <si>
    <t>COMPLEJO DE VITAMINA B ORAL X LT (PORCICULTURA)</t>
  </si>
  <si>
    <t xml:space="preserve">ANTIPARASITARIO ORAL </t>
  </si>
  <si>
    <t xml:space="preserve">SULFATO DE COBRE </t>
  </si>
  <si>
    <t>FORMOL</t>
  </si>
  <si>
    <t>JERINGA DESECHABLE  DE 10 ML</t>
  </si>
  <si>
    <t xml:space="preserve">ANTIBIOTICO </t>
  </si>
  <si>
    <t>ANTIBIOTICO (OXITETRACICLINA)</t>
  </si>
  <si>
    <t>AGUJA SUBCUTÁNEA  (GANADERIA)</t>
  </si>
  <si>
    <t>AGUJA SUBCUTÁNEA  (CERDO)</t>
  </si>
  <si>
    <t>AEROSOL INSECTICIDA(VIOLETA DE GENCIANA)</t>
  </si>
  <si>
    <t>DESPARASITANTE ( IVERMECTINA)</t>
  </si>
  <si>
    <t xml:space="preserve">CICATRIZANTE VEGETAL </t>
  </si>
  <si>
    <t xml:space="preserve">ABONO ORGÁNICO </t>
  </si>
  <si>
    <t xml:space="preserve">FUNGICIDA PROTECTANTE </t>
  </si>
  <si>
    <t xml:space="preserve">FERTILIZANTE FOLIAR </t>
  </si>
  <si>
    <t>HERBICIDA CONTACTO</t>
  </si>
  <si>
    <t>HERBICIDA SELECTIVO PARA HOJA ANCHA</t>
  </si>
  <si>
    <t>INSECTICIDA NATURAL (ORGANICO)</t>
  </si>
  <si>
    <t xml:space="preserve">CAL MAGNESIANA (ENMIENDA) </t>
  </si>
  <si>
    <t>FERTILIZANTE  PARA PRODUCCIÓN (PALMA Y CACAO)</t>
  </si>
  <si>
    <t>FERTILIZANTE  RICO EN FOSFORO</t>
  </si>
  <si>
    <t xml:space="preserve">ROCA FOSFÓRICA </t>
  </si>
  <si>
    <t>INSECTICIDA (DESINFECCION DE COLINO)</t>
  </si>
  <si>
    <t>INSECTICIDA PARA CONTROL DE SAGALASSA</t>
  </si>
  <si>
    <t>ESTIMULADOR DE RAÍCES</t>
  </si>
  <si>
    <t>TETRABORATO DE SODIO (BORO)</t>
  </si>
  <si>
    <t>PEGANTE AGRÍCOLA</t>
  </si>
  <si>
    <t>HERBICIDA SISTEMICO</t>
  </si>
  <si>
    <t>TALCO O POLEN MAS ANA</t>
  </si>
  <si>
    <t>BLOQUE 2 INSUMOS AGROPECUARIOS</t>
  </si>
  <si>
    <t>COMPLEJO DE VITAMINA B INYECTABLE (GANADERIA)</t>
  </si>
  <si>
    <t xml:space="preserve">GALLINAS  PONEDORAS </t>
  </si>
  <si>
    <t>POLLO DE ENGORDE</t>
  </si>
  <si>
    <t>POLLO REPRODUCTOR</t>
  </si>
  <si>
    <t>BLOQUE 4 AVES</t>
  </si>
  <si>
    <t xml:space="preserve">ROLLO DE ALAMBRE DE PÚA </t>
  </si>
  <si>
    <t>ALICATE DIABLO</t>
  </si>
  <si>
    <t xml:space="preserve">GUANTES  DE NITRILO </t>
  </si>
  <si>
    <t xml:space="preserve">TIJERAS CORTADORA DE RAMAS </t>
  </si>
  <si>
    <t xml:space="preserve">TIJERA PARA PODAR </t>
  </si>
  <si>
    <t xml:space="preserve">GUANTE TIPO VAQUETA </t>
  </si>
  <si>
    <t xml:space="preserve">LAMINA ZINC RIZADO </t>
  </si>
  <si>
    <t xml:space="preserve">LIMA TRIANGULAR </t>
  </si>
  <si>
    <t>MACHETE 24"</t>
  </si>
  <si>
    <t xml:space="preserve">MACHETE 18" </t>
  </si>
  <si>
    <t xml:space="preserve">MALLA GALLINERA METÁLICA </t>
  </si>
  <si>
    <t xml:space="preserve">MALLA GALLINERA PLÁSTICA GRUESA </t>
  </si>
  <si>
    <t xml:space="preserve">TELA COSTAL </t>
  </si>
  <si>
    <t xml:space="preserve">CARRETA PLASTICA TIPO BUGGY  </t>
  </si>
  <si>
    <t xml:space="preserve">MARTILLO  </t>
  </si>
  <si>
    <t>POLISOMBRA</t>
  </si>
  <si>
    <t xml:space="preserve">MALLA ANTIPAJARO </t>
  </si>
  <si>
    <t xml:space="preserve">PALIN </t>
  </si>
  <si>
    <t>PUNTILLA  2"</t>
  </si>
  <si>
    <t>PUNTILLA 2" Y 1/2</t>
  </si>
  <si>
    <t>PUNTILLA 3"</t>
  </si>
  <si>
    <t>MALLA DE ALAMBRE GALVANIZADA</t>
  </si>
  <si>
    <t xml:space="preserve">TABLAS DE MADERA </t>
  </si>
  <si>
    <t xml:space="preserve">VARENGAS </t>
  </si>
  <si>
    <t xml:space="preserve">GRAPAS </t>
  </si>
  <si>
    <t>SERRUCHO CURVO</t>
  </si>
  <si>
    <t>VIRUTA DE MADERA</t>
  </si>
  <si>
    <t>ASERRIN DE MADERA</t>
  </si>
  <si>
    <t>TANQUE DE 500L</t>
  </si>
  <si>
    <t>CONCENTRADO CERDOS LEVANTE</t>
  </si>
  <si>
    <t>CONCENTRADO CERDOS CEBA</t>
  </si>
  <si>
    <t>CONCENTRADO LEVANTE PARA POLLOS</t>
  </si>
  <si>
    <t>CONCENTRADO ENGORDE PARA POLLOS</t>
  </si>
  <si>
    <t>CONCENTRADO POSTURA</t>
  </si>
  <si>
    <t>MAÍZ MOLIDO</t>
  </si>
  <si>
    <t>MELAZA (MIEL DE PURGA)</t>
  </si>
  <si>
    <t xml:space="preserve">SAL MINERALIZADA AL 6 % </t>
  </si>
  <si>
    <t>BLOQUE 3 ALIMENTOS Y CONCENTRADOS</t>
  </si>
  <si>
    <t>Terrestre</t>
  </si>
  <si>
    <t>Terrestre-Fluvial</t>
  </si>
  <si>
    <t xml:space="preserve">Escuela </t>
  </si>
  <si>
    <t>Alcuan</t>
  </si>
  <si>
    <t>Achotal</t>
  </si>
  <si>
    <t xml:space="preserve">Saltadero </t>
  </si>
  <si>
    <t>Vereda</t>
  </si>
  <si>
    <t>Alto Pañambí</t>
  </si>
  <si>
    <t>Alto Pusbí</t>
  </si>
  <si>
    <t>Terrestre-Ferri</t>
  </si>
  <si>
    <t>Bajo Pusbí</t>
  </si>
  <si>
    <t>El Guabo</t>
  </si>
  <si>
    <t>El Panal</t>
  </si>
  <si>
    <t>Chimbuzal</t>
  </si>
  <si>
    <t>La Balsa</t>
  </si>
  <si>
    <t>La Cortina</t>
  </si>
  <si>
    <t>Imbilí</t>
  </si>
  <si>
    <t>La Honda</t>
  </si>
  <si>
    <t>Punto de Entrega</t>
  </si>
  <si>
    <t>Casa de Gobierno</t>
  </si>
  <si>
    <t>Caseta Comunal</t>
  </si>
  <si>
    <t>La Loma</t>
  </si>
  <si>
    <t>La Piñuela</t>
  </si>
  <si>
    <t>Las Brisas</t>
  </si>
  <si>
    <t>La Vega</t>
  </si>
  <si>
    <t>Miras Palma</t>
  </si>
  <si>
    <t>Palo Seco</t>
  </si>
  <si>
    <t>Pital Piragua</t>
  </si>
  <si>
    <t>Pambilar</t>
  </si>
  <si>
    <t>Rastrojada</t>
  </si>
  <si>
    <t>Restrepo</t>
  </si>
  <si>
    <t>Sonadora</t>
  </si>
  <si>
    <t>Pital Rio Mira</t>
  </si>
  <si>
    <t>Casa Sra. Alexa</t>
  </si>
  <si>
    <t>Playita Rio Mira</t>
  </si>
  <si>
    <t>San Antonio Curay</t>
  </si>
  <si>
    <t>Polideportivo</t>
  </si>
  <si>
    <t>San Francisco</t>
  </si>
  <si>
    <t>San Juan</t>
  </si>
  <si>
    <t>Tiesteria</t>
  </si>
  <si>
    <t>Tulmo</t>
  </si>
  <si>
    <t>Vayanviendo</t>
  </si>
  <si>
    <t>1. Escuela y 2. Saltadero</t>
  </si>
  <si>
    <t>Unión Victoria</t>
  </si>
  <si>
    <t>Vuelta de Candelillas</t>
  </si>
  <si>
    <t>Candelilla</t>
  </si>
  <si>
    <t>Medio de Transporte</t>
  </si>
  <si>
    <t>MOLINO MANUAL</t>
  </si>
  <si>
    <t>TUBO PVC 6"</t>
  </si>
  <si>
    <t>CODO PVC  6"</t>
  </si>
  <si>
    <t>UNION PVC 6"</t>
  </si>
  <si>
    <t>TUBO PVC 3</t>
  </si>
  <si>
    <t>CODO PVC 3</t>
  </si>
  <si>
    <t>UNION PVC 3"</t>
  </si>
  <si>
    <t>san jacinto</t>
  </si>
  <si>
    <t>COMEDERO DE AVES</t>
  </si>
  <si>
    <t>BEBEDERO DE AVES</t>
  </si>
  <si>
    <t>SAN JACINTO</t>
  </si>
  <si>
    <t>San Jacinto</t>
  </si>
  <si>
    <t>CAL HIDRATADA INDUSTRIAL (CAL VIVA)</t>
  </si>
  <si>
    <t>BLOQUE 5 MATERIAL DE FERRETERÍA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</si>
</sst>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/>
    </xf>
    <xf numFmtId="0" fontId="6" fillId="0" borderId="1" xfId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0" fillId="0" borderId="0" xfId="0" applyNumberFormat="1"/>
    <xf numFmtId="0" fontId="5" fillId="0" borderId="0" xfId="0" applyFont="1" applyFill="1"/>
    <xf numFmtId="0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3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3" fontId="6" fillId="0" borderId="1" xfId="2" applyNumberFormat="1" applyFill="1" applyBorder="1" applyAlignment="1">
      <alignment horizontal="right" vertical="center"/>
    </xf>
    <xf numFmtId="3" fontId="6" fillId="0" borderId="1" xfId="1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/>
    </xf>
    <xf numFmtId="3" fontId="5" fillId="0" borderId="5" xfId="3" applyNumberFormat="1" applyFont="1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 horizontal="right"/>
    </xf>
    <xf numFmtId="3" fontId="6" fillId="0" borderId="1" xfId="2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/>
    </xf>
  </cellXfs>
  <cellStyles count="12">
    <cellStyle name="Millares 2" xfId="10" xr:uid="{00000000-0005-0000-0000-000000000000}"/>
    <cellStyle name="Moneda [0] 2" xfId="4" xr:uid="{00000000-0005-0000-0000-000001000000}"/>
    <cellStyle name="Moneda [0] 3" xfId="5" xr:uid="{00000000-0005-0000-0000-000002000000}"/>
    <cellStyle name="Moneda [0] 3 2" xfId="11" xr:uid="{00000000-0005-0000-0000-000003000000}"/>
    <cellStyle name="Moneda 2" xfId="6" xr:uid="{00000000-0005-0000-0000-000004000000}"/>
    <cellStyle name="Normal" xfId="0" builtinId="0"/>
    <cellStyle name="Normal 2" xfId="1" xr:uid="{00000000-0005-0000-0000-000006000000}"/>
    <cellStyle name="Normal 2 2" xfId="2" xr:uid="{00000000-0005-0000-0000-000007000000}"/>
    <cellStyle name="Normal 2 4" xfId="3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AC40"/>
  <sheetViews>
    <sheetView tabSelected="1" workbookViewId="0">
      <pane ySplit="2" topLeftCell="A3" activePane="bottomLeft" state="frozen"/>
      <selection activeCell="A2" sqref="A2"/>
      <selection pane="bottomLeft" activeCell="AB10" sqref="AB10"/>
    </sheetView>
  </sheetViews>
  <sheetFormatPr baseColWidth="10" defaultRowHeight="15" x14ac:dyDescent="0.25"/>
  <cols>
    <col min="1" max="1" width="13.85546875" style="18" bestFit="1" customWidth="1"/>
    <col min="2" max="2" width="10" style="18" bestFit="1" customWidth="1"/>
    <col min="3" max="3" width="21.85546875" style="18" customWidth="1"/>
    <col min="4" max="4" width="23" style="18" customWidth="1"/>
    <col min="5" max="5" width="19.7109375" style="18" bestFit="1" customWidth="1"/>
    <col min="6" max="6" width="7.140625" style="20" customWidth="1"/>
    <col min="7" max="7" width="7.7109375" style="20" bestFit="1" customWidth="1"/>
    <col min="8" max="12" width="4" style="18" bestFit="1" customWidth="1"/>
    <col min="13" max="15" width="5.42578125" style="18" bestFit="1" customWidth="1"/>
    <col min="16" max="16" width="7.7109375" style="18" bestFit="1" customWidth="1"/>
    <col min="17" max="17" width="5.42578125" style="18" bestFit="1" customWidth="1"/>
    <col min="18" max="18" width="4" style="18" bestFit="1" customWidth="1"/>
    <col min="19" max="19" width="7.7109375" style="18" bestFit="1" customWidth="1"/>
    <col min="20" max="20" width="5.42578125" style="18" bestFit="1" customWidth="1"/>
    <col min="21" max="21" width="4" style="18" bestFit="1" customWidth="1"/>
    <col min="22" max="22" width="5.42578125" style="18" bestFit="1" customWidth="1"/>
    <col min="23" max="23" width="3.140625" style="18" bestFit="1" customWidth="1"/>
    <col min="24" max="24" width="4" style="18" bestFit="1" customWidth="1"/>
    <col min="25" max="26" width="5.7109375" style="18" bestFit="1" customWidth="1"/>
    <col min="27" max="27" width="4.85546875" style="18" customWidth="1"/>
    <col min="28" max="16384" width="11.42578125" style="18"/>
  </cols>
  <sheetData>
    <row r="1" spans="1:29" ht="18.75" x14ac:dyDescent="0.3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9" s="4" customFormat="1" ht="194.25" customHeight="1" x14ac:dyDescent="0.25">
      <c r="A2" s="27" t="s">
        <v>3</v>
      </c>
      <c r="B2" s="27" t="s">
        <v>4</v>
      </c>
      <c r="C2" s="27" t="s">
        <v>91</v>
      </c>
      <c r="D2" s="27" t="s">
        <v>103</v>
      </c>
      <c r="E2" s="27" t="s">
        <v>131</v>
      </c>
      <c r="F2" s="24" t="s">
        <v>14</v>
      </c>
      <c r="G2" s="24" t="s">
        <v>21</v>
      </c>
      <c r="H2" s="25" t="s">
        <v>23</v>
      </c>
      <c r="I2" s="25" t="s">
        <v>24</v>
      </c>
      <c r="J2" s="25" t="s">
        <v>25</v>
      </c>
      <c r="K2" s="25" t="s">
        <v>26</v>
      </c>
      <c r="L2" s="25" t="s">
        <v>27</v>
      </c>
      <c r="M2" s="25" t="s">
        <v>28</v>
      </c>
      <c r="N2" s="25" t="s">
        <v>29</v>
      </c>
      <c r="O2" s="25" t="s">
        <v>30</v>
      </c>
      <c r="P2" s="25" t="s">
        <v>31</v>
      </c>
      <c r="Q2" s="25" t="s">
        <v>32</v>
      </c>
      <c r="R2" s="25" t="s">
        <v>33</v>
      </c>
      <c r="S2" s="25" t="s">
        <v>34</v>
      </c>
      <c r="T2" s="25" t="s">
        <v>35</v>
      </c>
      <c r="U2" s="25" t="s">
        <v>36</v>
      </c>
      <c r="V2" s="25" t="s">
        <v>37</v>
      </c>
      <c r="W2" s="25" t="s">
        <v>38</v>
      </c>
      <c r="X2" s="25" t="s">
        <v>39</v>
      </c>
      <c r="Y2" s="25" t="s">
        <v>144</v>
      </c>
      <c r="Z2" s="25" t="s">
        <v>40</v>
      </c>
    </row>
    <row r="3" spans="1:29" x14ac:dyDescent="0.25">
      <c r="A3" s="12" t="s">
        <v>0</v>
      </c>
      <c r="B3" s="13" t="s">
        <v>1</v>
      </c>
      <c r="C3" s="13" t="s">
        <v>89</v>
      </c>
      <c r="D3" s="13" t="s">
        <v>87</v>
      </c>
      <c r="E3" s="13" t="s">
        <v>85</v>
      </c>
      <c r="F3" s="53">
        <v>12</v>
      </c>
      <c r="G3" s="53">
        <v>13</v>
      </c>
      <c r="H3" s="53">
        <v>11</v>
      </c>
      <c r="I3" s="53">
        <v>0</v>
      </c>
      <c r="J3" s="53">
        <v>0</v>
      </c>
      <c r="K3" s="53">
        <v>0</v>
      </c>
      <c r="L3" s="53">
        <v>22</v>
      </c>
      <c r="M3" s="53">
        <v>1</v>
      </c>
      <c r="N3" s="53">
        <v>0</v>
      </c>
      <c r="O3" s="54">
        <v>154</v>
      </c>
      <c r="P3" s="53">
        <v>75</v>
      </c>
      <c r="Q3" s="53">
        <v>0</v>
      </c>
      <c r="R3" s="53">
        <v>0</v>
      </c>
      <c r="S3" s="53">
        <v>0</v>
      </c>
      <c r="T3" s="53">
        <v>1</v>
      </c>
      <c r="U3" s="53">
        <v>4</v>
      </c>
      <c r="V3" s="53">
        <v>13</v>
      </c>
      <c r="W3" s="53">
        <v>1</v>
      </c>
      <c r="X3" s="53">
        <v>3</v>
      </c>
      <c r="Y3" s="53">
        <v>64</v>
      </c>
      <c r="Z3" s="53">
        <v>16</v>
      </c>
      <c r="AA3" s="46"/>
      <c r="AB3" s="46"/>
      <c r="AC3" s="46"/>
    </row>
    <row r="4" spans="1:29" x14ac:dyDescent="0.25">
      <c r="A4" s="3" t="s">
        <v>0</v>
      </c>
      <c r="B4" s="9" t="s">
        <v>1</v>
      </c>
      <c r="C4" s="9" t="s">
        <v>88</v>
      </c>
      <c r="D4" s="9" t="s">
        <v>90</v>
      </c>
      <c r="E4" s="9" t="s">
        <v>86</v>
      </c>
      <c r="F4" s="45">
        <v>44</v>
      </c>
      <c r="G4" s="45">
        <v>46</v>
      </c>
      <c r="H4" s="45">
        <v>1</v>
      </c>
      <c r="I4" s="45">
        <v>2</v>
      </c>
      <c r="J4" s="45">
        <v>2</v>
      </c>
      <c r="K4" s="45">
        <v>1</v>
      </c>
      <c r="L4" s="45">
        <v>2</v>
      </c>
      <c r="M4" s="45">
        <v>2</v>
      </c>
      <c r="N4" s="45">
        <v>0</v>
      </c>
      <c r="O4" s="52">
        <v>30</v>
      </c>
      <c r="P4" s="45">
        <v>13</v>
      </c>
      <c r="Q4" s="45">
        <v>4</v>
      </c>
      <c r="R4" s="45">
        <v>6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222</v>
      </c>
      <c r="Z4" s="45">
        <v>0</v>
      </c>
      <c r="AA4" s="46"/>
      <c r="AB4" s="46"/>
      <c r="AC4" s="46"/>
    </row>
    <row r="5" spans="1:29" x14ac:dyDescent="0.25">
      <c r="A5" s="3" t="s">
        <v>0</v>
      </c>
      <c r="B5" s="9" t="s">
        <v>1</v>
      </c>
      <c r="C5" s="9" t="s">
        <v>92</v>
      </c>
      <c r="D5" s="9" t="s">
        <v>87</v>
      </c>
      <c r="E5" s="9" t="s">
        <v>94</v>
      </c>
      <c r="F5" s="55">
        <v>16</v>
      </c>
      <c r="G5" s="55">
        <v>16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52">
        <v>16</v>
      </c>
      <c r="P5" s="47">
        <v>12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7">
        <v>47</v>
      </c>
      <c r="Z5" s="45">
        <v>0</v>
      </c>
      <c r="AA5" s="46"/>
      <c r="AB5" s="46"/>
      <c r="AC5" s="46"/>
    </row>
    <row r="6" spans="1:29" x14ac:dyDescent="0.25">
      <c r="A6" s="3" t="s">
        <v>0</v>
      </c>
      <c r="B6" s="9" t="s">
        <v>1</v>
      </c>
      <c r="C6" s="9" t="s">
        <v>93</v>
      </c>
      <c r="D6" s="9" t="s">
        <v>87</v>
      </c>
      <c r="E6" s="9" t="s">
        <v>94</v>
      </c>
      <c r="F6" s="45">
        <v>1</v>
      </c>
      <c r="G6" s="45">
        <v>3</v>
      </c>
      <c r="H6" s="45">
        <v>0</v>
      </c>
      <c r="I6" s="45">
        <v>16</v>
      </c>
      <c r="J6" s="45">
        <v>17</v>
      </c>
      <c r="K6" s="45">
        <v>10</v>
      </c>
      <c r="L6" s="45">
        <v>0</v>
      </c>
      <c r="M6" s="45">
        <v>2</v>
      </c>
      <c r="N6" s="45">
        <v>10</v>
      </c>
      <c r="O6" s="52">
        <v>39</v>
      </c>
      <c r="P6" s="45">
        <v>11</v>
      </c>
      <c r="Q6" s="45">
        <v>9</v>
      </c>
      <c r="R6" s="45">
        <v>3</v>
      </c>
      <c r="S6" s="45">
        <v>1</v>
      </c>
      <c r="T6" s="45">
        <v>2</v>
      </c>
      <c r="U6" s="45">
        <v>4</v>
      </c>
      <c r="V6" s="45">
        <v>26</v>
      </c>
      <c r="W6" s="45">
        <v>0</v>
      </c>
      <c r="X6" s="45">
        <v>2</v>
      </c>
      <c r="Y6" s="45">
        <v>48</v>
      </c>
      <c r="Z6" s="45">
        <v>9</v>
      </c>
      <c r="AA6" s="46"/>
      <c r="AB6" s="46"/>
      <c r="AC6" s="46"/>
    </row>
    <row r="7" spans="1:29" x14ac:dyDescent="0.25">
      <c r="A7" s="3" t="s">
        <v>0</v>
      </c>
      <c r="B7" s="9" t="s">
        <v>1</v>
      </c>
      <c r="C7" s="9" t="s">
        <v>95</v>
      </c>
      <c r="D7" s="9" t="s">
        <v>87</v>
      </c>
      <c r="E7" s="9" t="s">
        <v>94</v>
      </c>
      <c r="F7" s="45">
        <v>28</v>
      </c>
      <c r="G7" s="45">
        <v>28</v>
      </c>
      <c r="H7" s="45">
        <v>0</v>
      </c>
      <c r="I7" s="45">
        <v>16</v>
      </c>
      <c r="J7" s="45">
        <v>10</v>
      </c>
      <c r="K7" s="45">
        <v>6</v>
      </c>
      <c r="L7" s="45">
        <v>0</v>
      </c>
      <c r="M7" s="45">
        <v>0</v>
      </c>
      <c r="N7" s="45">
        <v>5</v>
      </c>
      <c r="O7" s="52">
        <v>10</v>
      </c>
      <c r="P7" s="45">
        <v>0</v>
      </c>
      <c r="Q7" s="45">
        <v>5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74</v>
      </c>
      <c r="Z7" s="45">
        <v>0</v>
      </c>
      <c r="AA7" s="46"/>
      <c r="AB7" s="46"/>
      <c r="AC7" s="46"/>
    </row>
    <row r="8" spans="1:29" x14ac:dyDescent="0.25">
      <c r="A8" s="3" t="s">
        <v>0</v>
      </c>
      <c r="B8" s="9" t="s">
        <v>1</v>
      </c>
      <c r="C8" s="9" t="s">
        <v>130</v>
      </c>
      <c r="D8" s="9" t="s">
        <v>104</v>
      </c>
      <c r="E8" s="9" t="s">
        <v>85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8">
        <v>2</v>
      </c>
      <c r="Z8" s="45">
        <v>0</v>
      </c>
      <c r="AA8" s="46"/>
      <c r="AB8" s="46"/>
      <c r="AC8" s="46"/>
    </row>
    <row r="9" spans="1:29" x14ac:dyDescent="0.25">
      <c r="A9" s="3" t="s">
        <v>0</v>
      </c>
      <c r="B9" s="9" t="s">
        <v>1</v>
      </c>
      <c r="C9" s="9" t="s">
        <v>98</v>
      </c>
      <c r="D9" s="9" t="s">
        <v>87</v>
      </c>
      <c r="E9" s="9" t="s">
        <v>85</v>
      </c>
      <c r="F9" s="45">
        <v>7</v>
      </c>
      <c r="G9" s="45">
        <v>7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40</v>
      </c>
      <c r="Z9" s="45">
        <v>0</v>
      </c>
      <c r="AA9" s="46"/>
      <c r="AB9" s="46"/>
      <c r="AC9" s="46"/>
    </row>
    <row r="10" spans="1:29" x14ac:dyDescent="0.25">
      <c r="A10" s="3" t="s">
        <v>0</v>
      </c>
      <c r="B10" s="9" t="s">
        <v>1</v>
      </c>
      <c r="C10" s="9" t="s">
        <v>96</v>
      </c>
      <c r="D10" s="9" t="s">
        <v>90</v>
      </c>
      <c r="E10" s="9" t="s">
        <v>86</v>
      </c>
      <c r="F10" s="45">
        <v>5</v>
      </c>
      <c r="G10" s="45">
        <v>5</v>
      </c>
      <c r="H10" s="45">
        <v>1</v>
      </c>
      <c r="I10" s="45">
        <v>0</v>
      </c>
      <c r="J10" s="45">
        <v>0</v>
      </c>
      <c r="K10" s="45">
        <v>0</v>
      </c>
      <c r="L10" s="45">
        <v>2</v>
      </c>
      <c r="M10" s="45">
        <v>0</v>
      </c>
      <c r="N10" s="45">
        <v>0</v>
      </c>
      <c r="O10" s="52">
        <v>59</v>
      </c>
      <c r="P10" s="45">
        <v>34</v>
      </c>
      <c r="Q10" s="45">
        <v>0</v>
      </c>
      <c r="R10" s="45">
        <v>0</v>
      </c>
      <c r="S10" s="45">
        <v>0</v>
      </c>
      <c r="T10" s="45">
        <v>3</v>
      </c>
      <c r="U10" s="45">
        <v>3</v>
      </c>
      <c r="V10" s="45">
        <v>15</v>
      </c>
      <c r="W10" s="45">
        <v>0</v>
      </c>
      <c r="X10" s="45">
        <v>3</v>
      </c>
      <c r="Y10" s="45">
        <v>39</v>
      </c>
      <c r="Z10" s="45">
        <v>21</v>
      </c>
      <c r="AA10" s="46"/>
      <c r="AB10" s="46"/>
      <c r="AC10" s="46"/>
    </row>
    <row r="11" spans="1:29" x14ac:dyDescent="0.25">
      <c r="A11" s="3" t="s">
        <v>0</v>
      </c>
      <c r="B11" s="9" t="s">
        <v>1</v>
      </c>
      <c r="C11" s="9" t="s">
        <v>97</v>
      </c>
      <c r="D11" s="9" t="s">
        <v>87</v>
      </c>
      <c r="E11" s="9" t="s">
        <v>85</v>
      </c>
      <c r="F11" s="45">
        <v>9</v>
      </c>
      <c r="G11" s="45">
        <v>15</v>
      </c>
      <c r="H11" s="45">
        <v>2</v>
      </c>
      <c r="I11" s="45">
        <v>1</v>
      </c>
      <c r="J11" s="45">
        <v>0</v>
      </c>
      <c r="K11" s="45">
        <v>0</v>
      </c>
      <c r="L11" s="45">
        <v>5</v>
      </c>
      <c r="M11" s="45">
        <v>0</v>
      </c>
      <c r="N11" s="45">
        <v>1</v>
      </c>
      <c r="O11" s="52">
        <v>18</v>
      </c>
      <c r="P11" s="45">
        <v>11</v>
      </c>
      <c r="Q11" s="45">
        <v>1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47</v>
      </c>
      <c r="Z11" s="45">
        <v>0</v>
      </c>
      <c r="AA11" s="46"/>
      <c r="AB11" s="46"/>
      <c r="AC11" s="46"/>
    </row>
    <row r="12" spans="1:29" x14ac:dyDescent="0.25">
      <c r="A12" s="3" t="s">
        <v>0</v>
      </c>
      <c r="B12" s="9" t="s">
        <v>1</v>
      </c>
      <c r="C12" s="9" t="s">
        <v>101</v>
      </c>
      <c r="D12" s="9" t="s">
        <v>104</v>
      </c>
      <c r="E12" s="9" t="s">
        <v>85</v>
      </c>
      <c r="F12" s="55">
        <v>2</v>
      </c>
      <c r="G12" s="55">
        <v>4</v>
      </c>
      <c r="H12" s="47">
        <v>78</v>
      </c>
      <c r="I12" s="47">
        <v>37</v>
      </c>
      <c r="J12" s="47">
        <v>23</v>
      </c>
      <c r="K12" s="47">
        <v>15</v>
      </c>
      <c r="L12" s="47">
        <v>120</v>
      </c>
      <c r="M12" s="45">
        <v>0</v>
      </c>
      <c r="N12" s="47">
        <v>24</v>
      </c>
      <c r="O12" s="52">
        <v>1286</v>
      </c>
      <c r="P12" s="47">
        <v>632</v>
      </c>
      <c r="Q12" s="47">
        <v>67</v>
      </c>
      <c r="R12" s="47">
        <v>113</v>
      </c>
      <c r="S12" s="47">
        <v>17</v>
      </c>
      <c r="T12" s="47">
        <v>39</v>
      </c>
      <c r="U12" s="47">
        <v>80</v>
      </c>
      <c r="V12" s="47">
        <v>617</v>
      </c>
      <c r="W12" s="47">
        <v>14</v>
      </c>
      <c r="X12" s="47">
        <v>70</v>
      </c>
      <c r="Y12" s="47">
        <v>333</v>
      </c>
      <c r="Z12" s="47">
        <v>433</v>
      </c>
      <c r="AA12" s="46"/>
      <c r="AB12" s="46"/>
      <c r="AC12" s="46"/>
    </row>
    <row r="13" spans="1:29" x14ac:dyDescent="0.25">
      <c r="A13" s="3" t="s">
        <v>0</v>
      </c>
      <c r="B13" s="9" t="s">
        <v>1</v>
      </c>
      <c r="C13" s="9" t="s">
        <v>99</v>
      </c>
      <c r="D13" s="9" t="s">
        <v>87</v>
      </c>
      <c r="E13" s="9" t="s">
        <v>94</v>
      </c>
      <c r="F13" s="55">
        <v>44</v>
      </c>
      <c r="G13" s="55">
        <v>44</v>
      </c>
      <c r="H13" s="47">
        <v>11</v>
      </c>
      <c r="I13" s="47">
        <v>54</v>
      </c>
      <c r="J13" s="47">
        <v>27</v>
      </c>
      <c r="K13" s="47">
        <v>18</v>
      </c>
      <c r="L13" s="47">
        <v>21</v>
      </c>
      <c r="M13" s="45">
        <v>0</v>
      </c>
      <c r="N13" s="47">
        <v>15</v>
      </c>
      <c r="O13" s="52">
        <v>319</v>
      </c>
      <c r="P13" s="47">
        <v>78</v>
      </c>
      <c r="Q13" s="47">
        <v>75</v>
      </c>
      <c r="R13" s="47">
        <v>144</v>
      </c>
      <c r="S13" s="47">
        <v>22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7">
        <v>193</v>
      </c>
      <c r="Z13" s="45">
        <v>0</v>
      </c>
      <c r="AA13" s="46"/>
      <c r="AB13" s="46"/>
      <c r="AC13" s="46"/>
    </row>
    <row r="14" spans="1:29" x14ac:dyDescent="0.25">
      <c r="A14" s="3" t="s">
        <v>0</v>
      </c>
      <c r="B14" s="9" t="s">
        <v>1</v>
      </c>
      <c r="C14" s="9" t="s">
        <v>100</v>
      </c>
      <c r="D14" s="9" t="s">
        <v>105</v>
      </c>
      <c r="E14" s="9" t="s">
        <v>85</v>
      </c>
      <c r="F14" s="55">
        <v>1</v>
      </c>
      <c r="G14" s="55">
        <v>1</v>
      </c>
      <c r="H14" s="47">
        <v>1</v>
      </c>
      <c r="I14" s="47">
        <v>14</v>
      </c>
      <c r="J14" s="47">
        <v>2</v>
      </c>
      <c r="K14" s="47">
        <v>12</v>
      </c>
      <c r="L14" s="47">
        <v>2</v>
      </c>
      <c r="M14" s="45">
        <v>0</v>
      </c>
      <c r="N14" s="47">
        <v>11</v>
      </c>
      <c r="O14" s="52">
        <v>20</v>
      </c>
      <c r="P14" s="47">
        <v>4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7">
        <v>39</v>
      </c>
      <c r="Z14" s="45">
        <v>0</v>
      </c>
      <c r="AA14" s="46"/>
      <c r="AB14" s="46"/>
      <c r="AC14" s="46"/>
    </row>
    <row r="15" spans="1:29" x14ac:dyDescent="0.25">
      <c r="A15" s="3" t="s">
        <v>0</v>
      </c>
      <c r="B15" s="9" t="s">
        <v>1</v>
      </c>
      <c r="C15" s="9" t="s">
        <v>102</v>
      </c>
      <c r="D15" s="9" t="s">
        <v>105</v>
      </c>
      <c r="E15" s="9" t="s">
        <v>94</v>
      </c>
      <c r="F15" s="55">
        <v>18</v>
      </c>
      <c r="G15" s="55">
        <v>34</v>
      </c>
      <c r="H15" s="47">
        <v>1</v>
      </c>
      <c r="I15" s="47">
        <v>80</v>
      </c>
      <c r="J15" s="47">
        <v>40</v>
      </c>
      <c r="K15" s="47">
        <v>20</v>
      </c>
      <c r="L15" s="47">
        <v>2</v>
      </c>
      <c r="M15" s="45">
        <v>0</v>
      </c>
      <c r="N15" s="47">
        <v>20</v>
      </c>
      <c r="O15" s="52">
        <v>48</v>
      </c>
      <c r="P15" s="47">
        <v>6</v>
      </c>
      <c r="Q15" s="47">
        <v>20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7">
        <v>59</v>
      </c>
      <c r="Z15" s="45">
        <v>0</v>
      </c>
      <c r="AA15" s="46"/>
      <c r="AB15" s="46"/>
      <c r="AC15" s="46"/>
    </row>
    <row r="16" spans="1:29" x14ac:dyDescent="0.25">
      <c r="A16" s="3" t="s">
        <v>0</v>
      </c>
      <c r="B16" s="9" t="s">
        <v>1</v>
      </c>
      <c r="C16" s="9" t="s">
        <v>106</v>
      </c>
      <c r="D16" s="9" t="s">
        <v>90</v>
      </c>
      <c r="E16" s="9" t="s">
        <v>86</v>
      </c>
      <c r="F16" s="55">
        <v>8</v>
      </c>
      <c r="G16" s="55">
        <v>19</v>
      </c>
      <c r="H16" s="47">
        <v>4</v>
      </c>
      <c r="I16" s="45">
        <v>0</v>
      </c>
      <c r="J16" s="45">
        <v>0</v>
      </c>
      <c r="K16" s="45">
        <v>0</v>
      </c>
      <c r="L16" s="47">
        <v>4</v>
      </c>
      <c r="M16" s="47">
        <v>6</v>
      </c>
      <c r="N16" s="45">
        <v>0</v>
      </c>
      <c r="O16" s="52">
        <v>106</v>
      </c>
      <c r="P16" s="47">
        <v>76</v>
      </c>
      <c r="Q16" s="45">
        <v>0</v>
      </c>
      <c r="R16" s="45">
        <v>0</v>
      </c>
      <c r="S16" s="45">
        <v>0</v>
      </c>
      <c r="T16" s="47">
        <v>9</v>
      </c>
      <c r="U16" s="47">
        <v>50</v>
      </c>
      <c r="V16" s="47">
        <v>242</v>
      </c>
      <c r="W16" s="47">
        <v>9</v>
      </c>
      <c r="X16" s="47">
        <v>25</v>
      </c>
      <c r="Y16" s="47">
        <v>42</v>
      </c>
      <c r="Z16" s="47">
        <v>90</v>
      </c>
      <c r="AA16" s="46"/>
      <c r="AB16" s="46"/>
      <c r="AC16" s="46"/>
    </row>
    <row r="17" spans="1:29" x14ac:dyDescent="0.25">
      <c r="A17" s="3" t="s">
        <v>0</v>
      </c>
      <c r="B17" s="9" t="s">
        <v>1</v>
      </c>
      <c r="C17" s="9" t="s">
        <v>107</v>
      </c>
      <c r="D17" s="9" t="s">
        <v>90</v>
      </c>
      <c r="E17" s="9" t="s">
        <v>86</v>
      </c>
      <c r="F17" s="56">
        <v>16</v>
      </c>
      <c r="G17" s="56">
        <v>18</v>
      </c>
      <c r="H17" s="48">
        <v>1</v>
      </c>
      <c r="I17" s="48">
        <v>4</v>
      </c>
      <c r="J17" s="48">
        <v>2</v>
      </c>
      <c r="K17" s="48">
        <v>3</v>
      </c>
      <c r="L17" s="48">
        <v>4</v>
      </c>
      <c r="M17" s="48">
        <v>1</v>
      </c>
      <c r="N17" s="48">
        <v>2</v>
      </c>
      <c r="O17" s="52">
        <v>48</v>
      </c>
      <c r="P17" s="48">
        <v>27</v>
      </c>
      <c r="Q17" s="48">
        <v>3</v>
      </c>
      <c r="R17" s="48">
        <v>2</v>
      </c>
      <c r="S17" s="48">
        <v>1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8">
        <v>123</v>
      </c>
      <c r="Z17" s="45">
        <v>0</v>
      </c>
      <c r="AA17" s="46"/>
      <c r="AB17" s="46"/>
      <c r="AC17" s="46"/>
    </row>
    <row r="18" spans="1:29" x14ac:dyDescent="0.25">
      <c r="A18" s="3" t="s">
        <v>0</v>
      </c>
      <c r="B18" s="9" t="s">
        <v>1</v>
      </c>
      <c r="C18" s="9" t="s">
        <v>109</v>
      </c>
      <c r="D18" s="9" t="s">
        <v>87</v>
      </c>
      <c r="E18" s="9" t="s">
        <v>94</v>
      </c>
      <c r="F18" s="45">
        <v>0</v>
      </c>
      <c r="G18" s="56">
        <v>1</v>
      </c>
      <c r="H18" s="48">
        <v>1</v>
      </c>
      <c r="I18" s="48">
        <v>4</v>
      </c>
      <c r="J18" s="48">
        <v>2</v>
      </c>
      <c r="K18" s="48">
        <v>1</v>
      </c>
      <c r="L18" s="48">
        <v>2</v>
      </c>
      <c r="M18" s="48">
        <v>1</v>
      </c>
      <c r="N18" s="48">
        <v>1</v>
      </c>
      <c r="O18" s="52">
        <v>30</v>
      </c>
      <c r="P18" s="48">
        <v>18</v>
      </c>
      <c r="Q18" s="48">
        <v>1</v>
      </c>
      <c r="R18" s="48"/>
      <c r="S18" s="48">
        <v>1</v>
      </c>
      <c r="T18" s="48">
        <v>3</v>
      </c>
      <c r="U18" s="48">
        <v>12</v>
      </c>
      <c r="V18" s="48">
        <v>45</v>
      </c>
      <c r="W18" s="48">
        <v>3</v>
      </c>
      <c r="X18" s="48">
        <v>6</v>
      </c>
      <c r="Y18" s="48">
        <v>76</v>
      </c>
      <c r="Z18" s="48">
        <v>24</v>
      </c>
      <c r="AA18" s="46"/>
      <c r="AB18" s="46"/>
      <c r="AC18" s="46"/>
    </row>
    <row r="19" spans="1:29" x14ac:dyDescent="0.25">
      <c r="A19" s="3" t="s">
        <v>0</v>
      </c>
      <c r="B19" s="9" t="s">
        <v>1</v>
      </c>
      <c r="C19" s="9" t="s">
        <v>108</v>
      </c>
      <c r="D19" s="9" t="s">
        <v>87</v>
      </c>
      <c r="E19" s="9" t="s">
        <v>94</v>
      </c>
      <c r="F19" s="55">
        <v>18</v>
      </c>
      <c r="G19" s="55">
        <v>19</v>
      </c>
      <c r="H19" s="47">
        <v>3</v>
      </c>
      <c r="I19" s="45">
        <v>0</v>
      </c>
      <c r="J19" s="45">
        <v>0</v>
      </c>
      <c r="K19" s="45">
        <v>0</v>
      </c>
      <c r="L19" s="47">
        <v>6</v>
      </c>
      <c r="M19" s="47">
        <v>1</v>
      </c>
      <c r="N19" s="45">
        <v>0</v>
      </c>
      <c r="O19" s="52">
        <v>32</v>
      </c>
      <c r="P19" s="47">
        <v>21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7">
        <v>71</v>
      </c>
      <c r="Z19" s="45">
        <v>0</v>
      </c>
      <c r="AA19" s="46"/>
      <c r="AB19" s="46"/>
      <c r="AC19" s="46"/>
    </row>
    <row r="20" spans="1:29" x14ac:dyDescent="0.25">
      <c r="A20" s="3" t="s">
        <v>0</v>
      </c>
      <c r="B20" s="9" t="s">
        <v>1</v>
      </c>
      <c r="C20" s="9" t="s">
        <v>110</v>
      </c>
      <c r="D20" s="9" t="s">
        <v>90</v>
      </c>
      <c r="E20" s="9" t="s">
        <v>86</v>
      </c>
      <c r="F20" s="55">
        <v>11</v>
      </c>
      <c r="G20" s="55">
        <v>42</v>
      </c>
      <c r="H20" s="47">
        <v>9</v>
      </c>
      <c r="I20" s="45">
        <v>0</v>
      </c>
      <c r="J20" s="47">
        <v>30</v>
      </c>
      <c r="K20" s="45">
        <v>0</v>
      </c>
      <c r="L20" s="47">
        <v>18</v>
      </c>
      <c r="M20" s="45">
        <v>0</v>
      </c>
      <c r="N20" s="47">
        <v>15</v>
      </c>
      <c r="O20" s="52">
        <v>129</v>
      </c>
      <c r="P20" s="47">
        <v>48</v>
      </c>
      <c r="Q20" s="47">
        <v>16</v>
      </c>
      <c r="R20" s="47">
        <v>2</v>
      </c>
      <c r="S20" s="45">
        <v>0</v>
      </c>
      <c r="T20" s="47">
        <v>3</v>
      </c>
      <c r="U20" s="47">
        <v>6</v>
      </c>
      <c r="V20" s="47">
        <v>42</v>
      </c>
      <c r="W20" s="45">
        <v>0</v>
      </c>
      <c r="X20" s="47">
        <v>3</v>
      </c>
      <c r="Y20" s="47">
        <v>96</v>
      </c>
      <c r="Z20" s="47">
        <v>18</v>
      </c>
      <c r="AA20" s="46"/>
      <c r="AB20" s="46"/>
      <c r="AC20" s="46"/>
    </row>
    <row r="21" spans="1:29" x14ac:dyDescent="0.25">
      <c r="A21" s="3" t="s">
        <v>0</v>
      </c>
      <c r="B21" s="9" t="s">
        <v>1</v>
      </c>
      <c r="C21" s="9" t="s">
        <v>111</v>
      </c>
      <c r="D21" s="9" t="s">
        <v>105</v>
      </c>
      <c r="E21" s="9" t="s">
        <v>94</v>
      </c>
      <c r="F21" s="55">
        <v>14</v>
      </c>
      <c r="G21" s="55">
        <v>15</v>
      </c>
      <c r="H21" s="47">
        <v>8</v>
      </c>
      <c r="I21" s="47">
        <v>3</v>
      </c>
      <c r="J21" s="47">
        <v>2</v>
      </c>
      <c r="K21" s="47">
        <v>1</v>
      </c>
      <c r="L21" s="47">
        <v>11</v>
      </c>
      <c r="M21" s="47">
        <v>1</v>
      </c>
      <c r="N21" s="47">
        <v>1</v>
      </c>
      <c r="O21" s="52">
        <v>56</v>
      </c>
      <c r="P21" s="47">
        <v>39</v>
      </c>
      <c r="Q21" s="47">
        <v>1</v>
      </c>
      <c r="R21" s="47"/>
      <c r="S21" s="45">
        <v>0</v>
      </c>
      <c r="T21" s="47">
        <v>2</v>
      </c>
      <c r="U21" s="47">
        <v>4</v>
      </c>
      <c r="V21" s="47">
        <v>11</v>
      </c>
      <c r="W21" s="45">
        <v>0</v>
      </c>
      <c r="X21" s="47">
        <v>4</v>
      </c>
      <c r="Y21" s="47">
        <v>138</v>
      </c>
      <c r="Z21" s="45">
        <v>0</v>
      </c>
      <c r="AA21" s="46"/>
      <c r="AB21" s="46"/>
      <c r="AC21" s="46"/>
    </row>
    <row r="22" spans="1:29" x14ac:dyDescent="0.25">
      <c r="A22" s="3" t="s">
        <v>0</v>
      </c>
      <c r="B22" s="9" t="s">
        <v>1</v>
      </c>
      <c r="C22" s="9" t="s">
        <v>113</v>
      </c>
      <c r="D22" s="9" t="s">
        <v>87</v>
      </c>
      <c r="E22" s="9" t="s">
        <v>85</v>
      </c>
      <c r="F22" s="56">
        <v>4</v>
      </c>
      <c r="G22" s="56">
        <v>4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57">
        <v>32</v>
      </c>
      <c r="P22" s="56">
        <v>10</v>
      </c>
      <c r="Q22" s="56">
        <v>4</v>
      </c>
      <c r="R22" s="56">
        <v>10</v>
      </c>
      <c r="S22" s="45">
        <v>0</v>
      </c>
      <c r="T22" s="56">
        <v>3</v>
      </c>
      <c r="U22" s="56">
        <v>8</v>
      </c>
      <c r="V22" s="56">
        <v>44</v>
      </c>
      <c r="W22" s="56">
        <v>1</v>
      </c>
      <c r="X22" s="56">
        <v>5</v>
      </c>
      <c r="Y22" s="56">
        <v>54</v>
      </c>
      <c r="Z22" s="45">
        <v>0</v>
      </c>
      <c r="AA22" s="46"/>
      <c r="AB22" s="46"/>
      <c r="AC22" s="46"/>
    </row>
    <row r="23" spans="1:29" x14ac:dyDescent="0.25">
      <c r="A23" s="3" t="s">
        <v>0</v>
      </c>
      <c r="B23" s="9" t="s">
        <v>1</v>
      </c>
      <c r="C23" s="9" t="s">
        <v>112</v>
      </c>
      <c r="D23" s="9" t="s">
        <v>105</v>
      </c>
      <c r="E23" s="9" t="s">
        <v>85</v>
      </c>
      <c r="F23" s="56">
        <v>1</v>
      </c>
      <c r="G23" s="56">
        <v>1</v>
      </c>
      <c r="H23" s="56">
        <v>38</v>
      </c>
      <c r="I23" s="45">
        <v>0</v>
      </c>
      <c r="J23" s="45">
        <v>0</v>
      </c>
      <c r="K23" s="45">
        <v>0</v>
      </c>
      <c r="L23" s="56">
        <v>47</v>
      </c>
      <c r="M23" s="45">
        <v>0</v>
      </c>
      <c r="N23" s="45">
        <v>0</v>
      </c>
      <c r="O23" s="57">
        <v>306</v>
      </c>
      <c r="P23" s="56">
        <v>171</v>
      </c>
      <c r="Q23" s="56">
        <v>2</v>
      </c>
      <c r="R23" s="56">
        <v>4</v>
      </c>
      <c r="S23" s="56">
        <v>40</v>
      </c>
      <c r="T23" s="56">
        <v>6</v>
      </c>
      <c r="U23" s="56">
        <v>24</v>
      </c>
      <c r="V23" s="56">
        <v>89</v>
      </c>
      <c r="W23" s="56">
        <v>5</v>
      </c>
      <c r="X23" s="56">
        <v>27</v>
      </c>
      <c r="Y23" s="56">
        <v>49</v>
      </c>
      <c r="Z23" s="56">
        <v>13</v>
      </c>
      <c r="AA23" s="46"/>
      <c r="AB23" s="46"/>
      <c r="AC23" s="46"/>
    </row>
    <row r="24" spans="1:29" x14ac:dyDescent="0.25">
      <c r="A24" s="3" t="s">
        <v>0</v>
      </c>
      <c r="B24" s="9" t="s">
        <v>1</v>
      </c>
      <c r="C24" s="9" t="s">
        <v>117</v>
      </c>
      <c r="D24" s="9" t="s">
        <v>118</v>
      </c>
      <c r="E24" s="9" t="s">
        <v>94</v>
      </c>
      <c r="F24" s="56">
        <v>2</v>
      </c>
      <c r="G24" s="56">
        <v>5</v>
      </c>
      <c r="H24" s="45">
        <v>0</v>
      </c>
      <c r="I24" s="48">
        <v>58</v>
      </c>
      <c r="J24" s="48">
        <v>20</v>
      </c>
      <c r="K24" s="48">
        <v>20</v>
      </c>
      <c r="L24" s="45">
        <v>0</v>
      </c>
      <c r="M24" s="48">
        <v>3</v>
      </c>
      <c r="N24" s="48">
        <v>20</v>
      </c>
      <c r="O24" s="52">
        <v>129</v>
      </c>
      <c r="P24" s="48">
        <v>14</v>
      </c>
      <c r="Q24" s="48">
        <v>42</v>
      </c>
      <c r="R24" s="48">
        <v>84</v>
      </c>
      <c r="S24" s="48">
        <v>21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8">
        <v>57</v>
      </c>
      <c r="Z24" s="45">
        <v>0</v>
      </c>
      <c r="AA24" s="46"/>
      <c r="AB24" s="46"/>
      <c r="AC24" s="46"/>
    </row>
    <row r="25" spans="1:29" x14ac:dyDescent="0.25">
      <c r="A25" s="3" t="s">
        <v>0</v>
      </c>
      <c r="B25" s="9" t="s">
        <v>1</v>
      </c>
      <c r="C25" s="9" t="s">
        <v>119</v>
      </c>
      <c r="D25" s="9" t="s">
        <v>105</v>
      </c>
      <c r="E25" s="9" t="s">
        <v>94</v>
      </c>
      <c r="F25" s="56">
        <v>14</v>
      </c>
      <c r="G25" s="56">
        <v>14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8">
        <v>79</v>
      </c>
      <c r="Z25" s="45">
        <v>0</v>
      </c>
      <c r="AA25" s="46"/>
      <c r="AB25" s="46"/>
      <c r="AC25" s="46"/>
    </row>
    <row r="26" spans="1:29" x14ac:dyDescent="0.25">
      <c r="A26" s="3" t="s">
        <v>0</v>
      </c>
      <c r="B26" s="9" t="s">
        <v>1</v>
      </c>
      <c r="C26" s="9" t="s">
        <v>114</v>
      </c>
      <c r="D26" s="9" t="s">
        <v>87</v>
      </c>
      <c r="E26" s="9" t="s">
        <v>94</v>
      </c>
      <c r="F26" s="45">
        <v>0</v>
      </c>
      <c r="G26" s="45">
        <v>0</v>
      </c>
      <c r="H26" s="45">
        <v>0</v>
      </c>
      <c r="I26" s="47">
        <v>141</v>
      </c>
      <c r="J26" s="47">
        <v>91</v>
      </c>
      <c r="K26" s="47">
        <v>47</v>
      </c>
      <c r="L26" s="45">
        <v>0</v>
      </c>
      <c r="M26" s="45">
        <v>0</v>
      </c>
      <c r="N26" s="47">
        <v>47</v>
      </c>
      <c r="O26" s="52">
        <v>95</v>
      </c>
      <c r="P26" s="47">
        <v>2</v>
      </c>
      <c r="Q26" s="47">
        <v>44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7">
        <v>79</v>
      </c>
      <c r="Z26" s="45">
        <v>0</v>
      </c>
      <c r="AA26" s="46"/>
      <c r="AB26" s="46"/>
      <c r="AC26" s="46"/>
    </row>
    <row r="27" spans="1:29" x14ac:dyDescent="0.25">
      <c r="A27" s="3" t="s">
        <v>0</v>
      </c>
      <c r="B27" s="9" t="s">
        <v>1</v>
      </c>
      <c r="C27" s="9" t="s">
        <v>115</v>
      </c>
      <c r="D27" s="9" t="s">
        <v>87</v>
      </c>
      <c r="E27" s="9" t="s">
        <v>94</v>
      </c>
      <c r="F27" s="56">
        <v>19</v>
      </c>
      <c r="G27" s="56">
        <v>19</v>
      </c>
      <c r="H27" s="45">
        <v>0</v>
      </c>
      <c r="I27" s="48">
        <v>22</v>
      </c>
      <c r="J27" s="48">
        <v>12</v>
      </c>
      <c r="K27" s="48">
        <v>12</v>
      </c>
      <c r="L27" s="45">
        <v>0</v>
      </c>
      <c r="M27" s="45">
        <v>0</v>
      </c>
      <c r="N27" s="48">
        <v>11</v>
      </c>
      <c r="O27" s="52">
        <v>35</v>
      </c>
      <c r="P27" s="48">
        <v>16</v>
      </c>
      <c r="Q27" s="45">
        <v>0</v>
      </c>
      <c r="R27" s="45">
        <v>0</v>
      </c>
      <c r="S27" s="45">
        <v>0</v>
      </c>
      <c r="T27" s="48">
        <v>1</v>
      </c>
      <c r="U27" s="48">
        <v>2</v>
      </c>
      <c r="V27" s="48">
        <v>14</v>
      </c>
      <c r="W27" s="45">
        <v>0</v>
      </c>
      <c r="X27" s="48">
        <v>1</v>
      </c>
      <c r="Y27" s="48">
        <v>127</v>
      </c>
      <c r="Z27" s="48">
        <v>2</v>
      </c>
      <c r="AA27" s="46"/>
      <c r="AB27" s="46"/>
      <c r="AC27" s="46"/>
    </row>
    <row r="28" spans="1:29" x14ac:dyDescent="0.25">
      <c r="A28" s="3" t="s">
        <v>0</v>
      </c>
      <c r="B28" s="9" t="s">
        <v>1</v>
      </c>
      <c r="C28" s="9" t="s">
        <v>120</v>
      </c>
      <c r="D28" s="9" t="s">
        <v>121</v>
      </c>
      <c r="E28" s="9" t="s">
        <v>94</v>
      </c>
      <c r="F28" s="55">
        <v>25</v>
      </c>
      <c r="G28" s="55">
        <v>26</v>
      </c>
      <c r="H28" s="47">
        <v>2</v>
      </c>
      <c r="I28" s="45">
        <v>0</v>
      </c>
      <c r="J28" s="45">
        <v>0</v>
      </c>
      <c r="K28" s="45">
        <v>0</v>
      </c>
      <c r="L28" s="47">
        <v>3</v>
      </c>
      <c r="M28" s="45">
        <v>0</v>
      </c>
      <c r="N28" s="45">
        <v>0</v>
      </c>
      <c r="O28" s="52">
        <v>84</v>
      </c>
      <c r="P28" s="47">
        <v>21</v>
      </c>
      <c r="Q28" s="47">
        <v>12</v>
      </c>
      <c r="R28" s="47">
        <v>24</v>
      </c>
      <c r="S28" s="47">
        <v>4</v>
      </c>
      <c r="T28" s="45">
        <v>0</v>
      </c>
      <c r="U28" s="47">
        <v>2</v>
      </c>
      <c r="V28" s="47">
        <v>28</v>
      </c>
      <c r="W28" s="45">
        <v>0</v>
      </c>
      <c r="X28" s="47">
        <v>2</v>
      </c>
      <c r="Y28" s="47">
        <v>2</v>
      </c>
      <c r="Z28" s="45">
        <v>0</v>
      </c>
      <c r="AA28" s="46"/>
      <c r="AB28" s="46"/>
      <c r="AC28" s="46"/>
    </row>
    <row r="29" spans="1:29" x14ac:dyDescent="0.25">
      <c r="A29" s="3" t="s">
        <v>0</v>
      </c>
      <c r="B29" s="9" t="s">
        <v>1</v>
      </c>
      <c r="C29" s="9" t="s">
        <v>122</v>
      </c>
      <c r="D29" s="9" t="s">
        <v>87</v>
      </c>
      <c r="E29" s="9" t="s">
        <v>94</v>
      </c>
      <c r="F29" s="56">
        <v>11</v>
      </c>
      <c r="G29" s="56">
        <v>12</v>
      </c>
      <c r="H29" s="45">
        <v>0</v>
      </c>
      <c r="I29" s="48">
        <v>1</v>
      </c>
      <c r="J29" s="48">
        <v>1</v>
      </c>
      <c r="K29" s="48">
        <v>1</v>
      </c>
      <c r="L29" s="45">
        <v>0</v>
      </c>
      <c r="M29" s="48">
        <v>1</v>
      </c>
      <c r="N29" s="48">
        <v>1</v>
      </c>
      <c r="O29" s="52">
        <v>14</v>
      </c>
      <c r="P29" s="48">
        <v>2</v>
      </c>
      <c r="Q29" s="48">
        <v>2</v>
      </c>
      <c r="R29" s="48">
        <v>6</v>
      </c>
      <c r="S29" s="48">
        <v>2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8">
        <v>116</v>
      </c>
      <c r="Z29" s="45">
        <v>0</v>
      </c>
      <c r="AA29" s="46"/>
      <c r="AB29" s="46"/>
      <c r="AC29" s="46"/>
    </row>
    <row r="30" spans="1:29" x14ac:dyDescent="0.25">
      <c r="A30" s="3" t="s">
        <v>0</v>
      </c>
      <c r="B30" s="9" t="s">
        <v>1</v>
      </c>
      <c r="C30" s="9" t="s">
        <v>142</v>
      </c>
      <c r="D30" s="9" t="s">
        <v>87</v>
      </c>
      <c r="E30" s="9" t="s">
        <v>94</v>
      </c>
      <c r="F30" s="56">
        <v>1</v>
      </c>
      <c r="G30" s="56">
        <v>1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8">
        <v>49</v>
      </c>
      <c r="Z30" s="45">
        <v>0</v>
      </c>
      <c r="AA30" s="46"/>
      <c r="AB30" s="46"/>
      <c r="AC30" s="46"/>
    </row>
    <row r="31" spans="1:29" x14ac:dyDescent="0.25">
      <c r="A31" s="3" t="s">
        <v>0</v>
      </c>
      <c r="B31" s="9" t="s">
        <v>1</v>
      </c>
      <c r="C31" s="9" t="s">
        <v>123</v>
      </c>
      <c r="D31" s="9" t="s">
        <v>105</v>
      </c>
      <c r="E31" s="9" t="s">
        <v>94</v>
      </c>
      <c r="F31" s="56">
        <v>28</v>
      </c>
      <c r="G31" s="56">
        <v>20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8">
        <v>113</v>
      </c>
      <c r="Z31" s="45">
        <v>0</v>
      </c>
      <c r="AA31" s="46"/>
      <c r="AB31" s="46"/>
      <c r="AC31" s="46"/>
    </row>
    <row r="32" spans="1:29" x14ac:dyDescent="0.25">
      <c r="A32" s="3" t="s">
        <v>0</v>
      </c>
      <c r="B32" s="9" t="s">
        <v>1</v>
      </c>
      <c r="C32" s="9" t="s">
        <v>116</v>
      </c>
      <c r="D32" s="9" t="s">
        <v>87</v>
      </c>
      <c r="E32" s="9" t="s">
        <v>94</v>
      </c>
      <c r="F32" s="55">
        <v>3</v>
      </c>
      <c r="G32" s="55">
        <v>3</v>
      </c>
      <c r="H32" s="45">
        <v>0</v>
      </c>
      <c r="I32" s="47">
        <v>56</v>
      </c>
      <c r="J32" s="47">
        <v>28</v>
      </c>
      <c r="K32" s="47">
        <v>28</v>
      </c>
      <c r="L32" s="45">
        <v>0</v>
      </c>
      <c r="M32" s="45">
        <v>0</v>
      </c>
      <c r="N32" s="47">
        <v>28</v>
      </c>
      <c r="O32" s="52">
        <v>56</v>
      </c>
      <c r="P32" s="47">
        <v>14</v>
      </c>
      <c r="Q32" s="47">
        <v>2</v>
      </c>
      <c r="R32" s="47">
        <v>8</v>
      </c>
      <c r="S32" s="47">
        <v>2</v>
      </c>
      <c r="T32" s="47">
        <v>4</v>
      </c>
      <c r="U32" s="47">
        <v>8</v>
      </c>
      <c r="V32" s="47">
        <v>56</v>
      </c>
      <c r="W32" s="45">
        <v>0</v>
      </c>
      <c r="X32" s="47">
        <v>4</v>
      </c>
      <c r="Y32" s="47">
        <v>47</v>
      </c>
      <c r="Z32" s="47">
        <v>8</v>
      </c>
      <c r="AA32" s="46"/>
      <c r="AB32" s="46"/>
      <c r="AC32" s="46"/>
    </row>
    <row r="33" spans="1:29" x14ac:dyDescent="0.25">
      <c r="A33" s="3" t="s">
        <v>0</v>
      </c>
      <c r="B33" s="9" t="s">
        <v>1</v>
      </c>
      <c r="C33" s="9" t="s">
        <v>124</v>
      </c>
      <c r="D33" s="9" t="s">
        <v>87</v>
      </c>
      <c r="E33" s="9" t="s">
        <v>94</v>
      </c>
      <c r="F33" s="55">
        <v>19</v>
      </c>
      <c r="G33" s="55">
        <v>22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7">
        <v>3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7">
        <v>71</v>
      </c>
      <c r="Z33" s="45">
        <v>0</v>
      </c>
      <c r="AA33" s="46"/>
      <c r="AB33" s="46"/>
      <c r="AC33" s="46"/>
    </row>
    <row r="34" spans="1:29" x14ac:dyDescent="0.25">
      <c r="A34" s="3" t="s">
        <v>0</v>
      </c>
      <c r="B34" s="9" t="s">
        <v>1</v>
      </c>
      <c r="C34" s="9" t="s">
        <v>125</v>
      </c>
      <c r="D34" s="9" t="s">
        <v>127</v>
      </c>
      <c r="E34" s="9" t="s">
        <v>85</v>
      </c>
      <c r="F34" s="56">
        <v>14</v>
      </c>
      <c r="G34" s="56">
        <v>30</v>
      </c>
      <c r="H34" s="48">
        <v>11</v>
      </c>
      <c r="I34" s="48">
        <v>4</v>
      </c>
      <c r="J34" s="48">
        <v>2</v>
      </c>
      <c r="K34" s="48">
        <v>1</v>
      </c>
      <c r="L34" s="48">
        <v>20</v>
      </c>
      <c r="M34" s="48">
        <v>27</v>
      </c>
      <c r="N34" s="48">
        <v>1</v>
      </c>
      <c r="O34" s="52">
        <v>63</v>
      </c>
      <c r="P34" s="48">
        <v>42</v>
      </c>
      <c r="Q34" s="48">
        <v>1</v>
      </c>
      <c r="R34" s="48"/>
      <c r="S34" s="48">
        <v>3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8">
        <v>106</v>
      </c>
      <c r="Z34" s="45">
        <v>0</v>
      </c>
      <c r="AA34" s="46"/>
      <c r="AB34" s="46"/>
      <c r="AC34" s="46"/>
    </row>
    <row r="35" spans="1:29" x14ac:dyDescent="0.25">
      <c r="A35" s="3" t="s">
        <v>0</v>
      </c>
      <c r="B35" s="9" t="s">
        <v>1</v>
      </c>
      <c r="C35" s="9" t="s">
        <v>128</v>
      </c>
      <c r="D35" s="9" t="s">
        <v>87</v>
      </c>
      <c r="E35" s="9" t="s">
        <v>94</v>
      </c>
      <c r="F35" s="55">
        <v>7</v>
      </c>
      <c r="G35" s="55">
        <v>13</v>
      </c>
      <c r="H35" s="47">
        <v>4</v>
      </c>
      <c r="I35" s="45">
        <v>0</v>
      </c>
      <c r="J35" s="45">
        <v>0</v>
      </c>
      <c r="K35" s="45">
        <v>0</v>
      </c>
      <c r="L35" s="47">
        <v>8</v>
      </c>
      <c r="M35" s="47">
        <v>6</v>
      </c>
      <c r="N35" s="45">
        <v>0</v>
      </c>
      <c r="O35" s="52">
        <v>65</v>
      </c>
      <c r="P35" s="47">
        <v>39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7">
        <v>45</v>
      </c>
      <c r="Z35" s="45">
        <v>0</v>
      </c>
      <c r="AA35" s="46"/>
      <c r="AB35" s="46"/>
      <c r="AC35" s="46"/>
    </row>
    <row r="36" spans="1:29" x14ac:dyDescent="0.25">
      <c r="A36" s="3" t="s">
        <v>0</v>
      </c>
      <c r="B36" s="9" t="s">
        <v>1</v>
      </c>
      <c r="C36" s="9" t="s">
        <v>126</v>
      </c>
      <c r="D36" s="9" t="s">
        <v>87</v>
      </c>
      <c r="E36" s="9" t="s">
        <v>94</v>
      </c>
      <c r="F36" s="55">
        <v>5</v>
      </c>
      <c r="G36" s="55">
        <v>5</v>
      </c>
      <c r="H36" s="45">
        <v>0</v>
      </c>
      <c r="I36" s="47">
        <v>7</v>
      </c>
      <c r="J36" s="47">
        <v>2</v>
      </c>
      <c r="K36" s="47">
        <v>1</v>
      </c>
      <c r="L36" s="47">
        <v>2</v>
      </c>
      <c r="M36" s="45">
        <v>0</v>
      </c>
      <c r="N36" s="47">
        <v>1</v>
      </c>
      <c r="O36" s="52">
        <v>110</v>
      </c>
      <c r="P36" s="47">
        <v>24</v>
      </c>
      <c r="Q36" s="47">
        <v>20</v>
      </c>
      <c r="R36" s="47">
        <v>26</v>
      </c>
      <c r="S36" s="47">
        <v>8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7">
        <v>46</v>
      </c>
      <c r="Z36" s="45">
        <v>0</v>
      </c>
      <c r="AA36" s="46"/>
      <c r="AB36" s="46"/>
      <c r="AC36" s="46"/>
    </row>
    <row r="37" spans="1:29" x14ac:dyDescent="0.25">
      <c r="A37" s="3" t="s">
        <v>0</v>
      </c>
      <c r="B37" s="9" t="s">
        <v>1</v>
      </c>
      <c r="C37" s="9" t="s">
        <v>129</v>
      </c>
      <c r="D37" s="9" t="s">
        <v>87</v>
      </c>
      <c r="E37" s="9" t="s">
        <v>85</v>
      </c>
      <c r="F37" s="56">
        <v>15</v>
      </c>
      <c r="G37" s="56">
        <v>15</v>
      </c>
      <c r="H37" s="45">
        <v>0</v>
      </c>
      <c r="I37" s="48">
        <v>56</v>
      </c>
      <c r="J37" s="48">
        <v>28</v>
      </c>
      <c r="K37" s="48">
        <v>14</v>
      </c>
      <c r="L37" s="45">
        <v>0</v>
      </c>
      <c r="M37" s="45">
        <v>0</v>
      </c>
      <c r="N37" s="48">
        <v>14</v>
      </c>
      <c r="O37" s="52">
        <v>28</v>
      </c>
      <c r="P37" s="45">
        <v>0</v>
      </c>
      <c r="Q37" s="48">
        <v>14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8">
        <v>54</v>
      </c>
      <c r="Z37" s="45">
        <v>0</v>
      </c>
      <c r="AA37" s="46"/>
      <c r="AB37" s="46"/>
      <c r="AC37" s="46"/>
    </row>
    <row r="38" spans="1:29" x14ac:dyDescent="0.25">
      <c r="A38" s="34" t="s">
        <v>2</v>
      </c>
      <c r="B38" s="34"/>
      <c r="C38" s="34"/>
      <c r="D38" s="34"/>
      <c r="E38" s="34"/>
      <c r="F38" s="58">
        <f>SUM(F3:F37)</f>
        <v>422</v>
      </c>
      <c r="G38" s="58">
        <f t="shared" ref="G38:Z38" si="0">SUM(G3:G37)</f>
        <v>520</v>
      </c>
      <c r="H38" s="58">
        <f t="shared" si="0"/>
        <v>187</v>
      </c>
      <c r="I38" s="58">
        <f t="shared" si="0"/>
        <v>576</v>
      </c>
      <c r="J38" s="58">
        <f t="shared" si="0"/>
        <v>341</v>
      </c>
      <c r="K38" s="58">
        <f t="shared" si="0"/>
        <v>211</v>
      </c>
      <c r="L38" s="58">
        <f t="shared" si="0"/>
        <v>301</v>
      </c>
      <c r="M38" s="58">
        <f t="shared" si="0"/>
        <v>55</v>
      </c>
      <c r="N38" s="58">
        <f t="shared" si="0"/>
        <v>228</v>
      </c>
      <c r="O38" s="58">
        <f t="shared" si="0"/>
        <v>3417</v>
      </c>
      <c r="P38" s="58">
        <f t="shared" si="0"/>
        <v>1460</v>
      </c>
      <c r="Q38" s="58">
        <f t="shared" si="0"/>
        <v>345</v>
      </c>
      <c r="R38" s="58">
        <f t="shared" si="0"/>
        <v>432</v>
      </c>
      <c r="S38" s="58">
        <f t="shared" si="0"/>
        <v>122</v>
      </c>
      <c r="T38" s="58">
        <f t="shared" si="0"/>
        <v>76</v>
      </c>
      <c r="U38" s="58">
        <f t="shared" si="0"/>
        <v>207</v>
      </c>
      <c r="V38" s="58">
        <f t="shared" si="0"/>
        <v>1242</v>
      </c>
      <c r="W38" s="58">
        <f t="shared" si="0"/>
        <v>33</v>
      </c>
      <c r="X38" s="58">
        <f t="shared" si="0"/>
        <v>155</v>
      </c>
      <c r="Y38" s="58">
        <f t="shared" si="0"/>
        <v>2847</v>
      </c>
      <c r="Z38" s="58">
        <f t="shared" si="0"/>
        <v>634</v>
      </c>
      <c r="AA38" s="46"/>
      <c r="AB38" s="46"/>
      <c r="AC38" s="46"/>
    </row>
    <row r="39" spans="1:29" x14ac:dyDescent="0.25"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46"/>
      <c r="AB39" s="46"/>
      <c r="AC39" s="46"/>
    </row>
    <row r="40" spans="1:29" x14ac:dyDescent="0.25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</sheetData>
  <mergeCells count="3">
    <mergeCell ref="A1:E1"/>
    <mergeCell ref="F1:Z1"/>
    <mergeCell ref="A38:E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Z42"/>
  <sheetViews>
    <sheetView workbookViewId="0">
      <pane ySplit="2" topLeftCell="A19" activePane="bottomLeft" state="frozen"/>
      <selection activeCell="A2" sqref="A2"/>
      <selection pane="bottomLeft" activeCell="M40" sqref="M40"/>
    </sheetView>
  </sheetViews>
  <sheetFormatPr baseColWidth="10" defaultRowHeight="15" x14ac:dyDescent="0.25"/>
  <cols>
    <col min="1" max="1" width="13.85546875" style="2" bestFit="1" customWidth="1"/>
    <col min="2" max="2" width="10" style="2" bestFit="1" customWidth="1"/>
    <col min="3" max="3" width="21.85546875" style="2" customWidth="1"/>
    <col min="4" max="4" width="23" style="2" customWidth="1"/>
    <col min="5" max="5" width="19.7109375" style="2" bestFit="1" customWidth="1"/>
    <col min="6" max="9" width="5.5703125" style="2" bestFit="1" customWidth="1"/>
    <col min="10" max="10" width="5.140625" style="2" customWidth="1"/>
    <col min="11" max="12" width="5.5703125" style="2" bestFit="1" customWidth="1"/>
    <col min="13" max="13" width="7.85546875" style="2" bestFit="1" customWidth="1"/>
    <col min="14" max="17" width="5.5703125" style="2" bestFit="1" customWidth="1"/>
    <col min="18" max="18" width="4.140625" style="2" bestFit="1" customWidth="1"/>
    <col min="19" max="22" width="5.5703125" style="2" bestFit="1" customWidth="1"/>
    <col min="23" max="23" width="5.42578125" style="2" customWidth="1"/>
    <col min="24" max="24" width="6.7109375" style="2" customWidth="1"/>
    <col min="25" max="16384" width="11.42578125" style="2"/>
  </cols>
  <sheetData>
    <row r="1" spans="1:24" ht="19.5" customHeight="1" x14ac:dyDescent="0.3">
      <c r="A1" s="33" t="s">
        <v>5</v>
      </c>
      <c r="B1" s="33"/>
      <c r="C1" s="33"/>
      <c r="D1" s="33"/>
      <c r="E1" s="33"/>
      <c r="F1" s="33" t="s">
        <v>41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4" customFormat="1" ht="174" customHeight="1" x14ac:dyDescent="0.25">
      <c r="A2" s="27" t="s">
        <v>3</v>
      </c>
      <c r="B2" s="27" t="s">
        <v>4</v>
      </c>
      <c r="C2" s="27" t="s">
        <v>91</v>
      </c>
      <c r="D2" s="27" t="s">
        <v>103</v>
      </c>
      <c r="E2" s="27" t="s">
        <v>131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42</v>
      </c>
      <c r="O2" s="25" t="s">
        <v>13</v>
      </c>
      <c r="P2" s="25" t="s">
        <v>15</v>
      </c>
      <c r="Q2" s="25" t="s">
        <v>16</v>
      </c>
      <c r="R2" s="25" t="s">
        <v>17</v>
      </c>
      <c r="S2" s="25" t="s">
        <v>18</v>
      </c>
      <c r="T2" s="25" t="s">
        <v>19</v>
      </c>
      <c r="U2" s="25" t="s">
        <v>20</v>
      </c>
      <c r="V2" s="25" t="s">
        <v>22</v>
      </c>
      <c r="W2" s="25" t="s">
        <v>140</v>
      </c>
      <c r="X2" s="25" t="s">
        <v>141</v>
      </c>
    </row>
    <row r="3" spans="1:24" x14ac:dyDescent="0.25">
      <c r="A3" s="10" t="s">
        <v>0</v>
      </c>
      <c r="B3" s="9" t="s">
        <v>1</v>
      </c>
      <c r="C3" s="9" t="s">
        <v>89</v>
      </c>
      <c r="D3" s="9" t="s">
        <v>87</v>
      </c>
      <c r="E3" s="9" t="s">
        <v>85</v>
      </c>
      <c r="F3" s="30">
        <v>1</v>
      </c>
      <c r="G3" s="30">
        <v>1</v>
      </c>
      <c r="H3" s="30">
        <v>1</v>
      </c>
      <c r="I3" s="30">
        <v>39</v>
      </c>
      <c r="J3" s="30">
        <v>13</v>
      </c>
      <c r="K3" s="30">
        <v>63</v>
      </c>
      <c r="L3" s="30">
        <v>38</v>
      </c>
      <c r="M3" s="30">
        <v>12</v>
      </c>
      <c r="N3" s="30">
        <v>1</v>
      </c>
      <c r="O3" s="30">
        <v>50</v>
      </c>
      <c r="P3" s="30">
        <v>48</v>
      </c>
      <c r="Q3" s="30">
        <v>243</v>
      </c>
      <c r="R3" s="30">
        <v>1</v>
      </c>
      <c r="S3" s="30">
        <v>12</v>
      </c>
      <c r="T3" s="30">
        <v>1</v>
      </c>
      <c r="U3" s="30">
        <v>12</v>
      </c>
      <c r="V3" s="30">
        <v>1</v>
      </c>
      <c r="W3" s="31">
        <v>54</v>
      </c>
      <c r="X3" s="31">
        <v>56</v>
      </c>
    </row>
    <row r="4" spans="1:24" x14ac:dyDescent="0.25">
      <c r="A4" s="10" t="s">
        <v>0</v>
      </c>
      <c r="B4" s="9" t="s">
        <v>1</v>
      </c>
      <c r="C4" s="9" t="s">
        <v>88</v>
      </c>
      <c r="D4" s="9" t="s">
        <v>90</v>
      </c>
      <c r="E4" s="9" t="s">
        <v>86</v>
      </c>
      <c r="F4" s="30">
        <v>2</v>
      </c>
      <c r="G4" s="30">
        <v>2</v>
      </c>
      <c r="H4" s="30">
        <v>2</v>
      </c>
      <c r="I4" s="30">
        <v>134</v>
      </c>
      <c r="J4" s="30">
        <v>87</v>
      </c>
      <c r="K4" s="30">
        <v>222</v>
      </c>
      <c r="L4" s="30">
        <v>134</v>
      </c>
      <c r="M4" s="30">
        <v>45</v>
      </c>
      <c r="N4" s="30">
        <v>2</v>
      </c>
      <c r="O4" s="30">
        <v>176</v>
      </c>
      <c r="P4" s="30">
        <v>176</v>
      </c>
      <c r="Q4" s="30">
        <v>880</v>
      </c>
      <c r="R4" s="30">
        <v>2</v>
      </c>
      <c r="S4" s="30">
        <v>44</v>
      </c>
      <c r="T4" s="30">
        <v>2</v>
      </c>
      <c r="U4" s="30">
        <v>44</v>
      </c>
      <c r="V4" s="30">
        <v>2</v>
      </c>
      <c r="W4" s="31">
        <v>131</v>
      </c>
      <c r="X4" s="31">
        <v>131</v>
      </c>
    </row>
    <row r="5" spans="1:24" x14ac:dyDescent="0.25">
      <c r="A5" s="10" t="s">
        <v>0</v>
      </c>
      <c r="B5" s="9" t="s">
        <v>1</v>
      </c>
      <c r="C5" s="9" t="s">
        <v>92</v>
      </c>
      <c r="D5" s="9" t="s">
        <v>87</v>
      </c>
      <c r="E5" s="9" t="s">
        <v>94</v>
      </c>
      <c r="F5" s="30">
        <v>0</v>
      </c>
      <c r="G5" s="30">
        <v>0</v>
      </c>
      <c r="H5" s="30">
        <v>0</v>
      </c>
      <c r="I5" s="30">
        <v>15</v>
      </c>
      <c r="J5" s="30">
        <v>16</v>
      </c>
      <c r="K5" s="30">
        <v>47</v>
      </c>
      <c r="L5" s="30">
        <v>15</v>
      </c>
      <c r="M5" s="30">
        <v>16</v>
      </c>
      <c r="N5" s="30"/>
      <c r="O5" s="30">
        <v>64</v>
      </c>
      <c r="P5" s="30">
        <v>64</v>
      </c>
      <c r="Q5" s="30">
        <v>320</v>
      </c>
      <c r="R5" s="30">
        <v>16</v>
      </c>
      <c r="S5" s="30">
        <v>0</v>
      </c>
      <c r="T5" s="30">
        <v>0</v>
      </c>
      <c r="U5" s="30">
        <v>16</v>
      </c>
      <c r="V5" s="30">
        <v>0</v>
      </c>
      <c r="W5" s="31">
        <v>11</v>
      </c>
      <c r="X5" s="31">
        <v>11</v>
      </c>
    </row>
    <row r="6" spans="1:24" x14ac:dyDescent="0.25">
      <c r="A6" s="10" t="s">
        <v>0</v>
      </c>
      <c r="B6" s="9" t="s">
        <v>1</v>
      </c>
      <c r="C6" s="9" t="s">
        <v>93</v>
      </c>
      <c r="D6" s="9" t="s">
        <v>87</v>
      </c>
      <c r="E6" s="9" t="s">
        <v>94</v>
      </c>
      <c r="F6" s="30">
        <v>2</v>
      </c>
      <c r="G6" s="30">
        <v>2</v>
      </c>
      <c r="H6" s="30">
        <v>2</v>
      </c>
      <c r="I6" s="30">
        <v>46</v>
      </c>
      <c r="J6" s="30">
        <v>1</v>
      </c>
      <c r="K6" s="30">
        <v>48</v>
      </c>
      <c r="L6" s="30">
        <v>46</v>
      </c>
      <c r="M6" s="30">
        <v>1</v>
      </c>
      <c r="N6" s="30">
        <v>8</v>
      </c>
      <c r="O6" s="30">
        <v>4</v>
      </c>
      <c r="P6" s="30">
        <v>4</v>
      </c>
      <c r="Q6" s="30">
        <v>20</v>
      </c>
      <c r="R6" s="30">
        <v>2</v>
      </c>
      <c r="S6" s="30">
        <v>1</v>
      </c>
      <c r="T6" s="30">
        <v>2</v>
      </c>
      <c r="U6" s="30">
        <v>1</v>
      </c>
      <c r="V6" s="30">
        <v>2</v>
      </c>
      <c r="W6" s="31">
        <v>39</v>
      </c>
      <c r="X6" s="31">
        <v>39</v>
      </c>
    </row>
    <row r="7" spans="1:24" x14ac:dyDescent="0.25">
      <c r="A7" s="10" t="s">
        <v>0</v>
      </c>
      <c r="B7" s="9" t="s">
        <v>1</v>
      </c>
      <c r="C7" s="9" t="s">
        <v>95</v>
      </c>
      <c r="D7" s="9" t="s">
        <v>87</v>
      </c>
      <c r="E7" s="9" t="s">
        <v>94</v>
      </c>
      <c r="F7" s="30">
        <v>0</v>
      </c>
      <c r="G7" s="30">
        <v>0</v>
      </c>
      <c r="H7" s="30">
        <v>0</v>
      </c>
      <c r="I7" s="30">
        <v>17</v>
      </c>
      <c r="J7" s="30">
        <v>28</v>
      </c>
      <c r="K7" s="30">
        <v>73</v>
      </c>
      <c r="L7" s="30">
        <v>17</v>
      </c>
      <c r="M7" s="30">
        <v>28</v>
      </c>
      <c r="N7" s="30">
        <v>0</v>
      </c>
      <c r="O7" s="30">
        <v>112</v>
      </c>
      <c r="P7" s="30">
        <v>112</v>
      </c>
      <c r="Q7" s="30">
        <v>560</v>
      </c>
      <c r="R7" s="30">
        <v>0</v>
      </c>
      <c r="S7" s="30">
        <v>28</v>
      </c>
      <c r="T7" s="30">
        <v>0</v>
      </c>
      <c r="U7" s="30">
        <v>28</v>
      </c>
      <c r="V7" s="30">
        <v>0</v>
      </c>
      <c r="W7" s="31">
        <v>24</v>
      </c>
      <c r="X7" s="31">
        <v>24</v>
      </c>
    </row>
    <row r="8" spans="1:24" x14ac:dyDescent="0.25">
      <c r="A8" s="10" t="s">
        <v>0</v>
      </c>
      <c r="B8" s="9" t="s">
        <v>1</v>
      </c>
      <c r="C8" s="9" t="s">
        <v>130</v>
      </c>
      <c r="D8" s="9" t="s">
        <v>104</v>
      </c>
      <c r="E8" s="9" t="s">
        <v>85</v>
      </c>
      <c r="F8" s="30">
        <v>0</v>
      </c>
      <c r="G8" s="30">
        <v>0</v>
      </c>
      <c r="H8" s="30">
        <v>0</v>
      </c>
      <c r="I8" s="30">
        <v>2</v>
      </c>
      <c r="J8" s="30">
        <v>0</v>
      </c>
      <c r="K8" s="30">
        <v>2</v>
      </c>
      <c r="L8" s="30">
        <v>2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1">
        <v>4</v>
      </c>
      <c r="X8" s="31">
        <v>4</v>
      </c>
    </row>
    <row r="9" spans="1:24" x14ac:dyDescent="0.25">
      <c r="A9" s="10" t="s">
        <v>0</v>
      </c>
      <c r="B9" s="9" t="s">
        <v>1</v>
      </c>
      <c r="C9" s="9" t="s">
        <v>98</v>
      </c>
      <c r="D9" s="9" t="s">
        <v>87</v>
      </c>
      <c r="E9" s="9" t="s">
        <v>85</v>
      </c>
      <c r="F9" s="30">
        <v>0</v>
      </c>
      <c r="G9" s="30">
        <v>0</v>
      </c>
      <c r="H9" s="30">
        <v>0</v>
      </c>
      <c r="I9" s="30">
        <v>26</v>
      </c>
      <c r="J9" s="30">
        <v>7</v>
      </c>
      <c r="K9" s="30">
        <v>40</v>
      </c>
      <c r="L9" s="30">
        <v>26</v>
      </c>
      <c r="M9" s="30">
        <v>7</v>
      </c>
      <c r="N9" s="30">
        <v>0</v>
      </c>
      <c r="O9" s="30">
        <v>14</v>
      </c>
      <c r="P9" s="30">
        <v>28</v>
      </c>
      <c r="Q9" s="30">
        <v>140</v>
      </c>
      <c r="R9" s="30">
        <v>0</v>
      </c>
      <c r="S9" s="30">
        <v>7</v>
      </c>
      <c r="T9" s="30">
        <v>0</v>
      </c>
      <c r="U9" s="30">
        <v>7</v>
      </c>
      <c r="V9" s="30">
        <v>0</v>
      </c>
      <c r="W9" s="31">
        <v>50</v>
      </c>
      <c r="X9" s="31">
        <v>50</v>
      </c>
    </row>
    <row r="10" spans="1:24" x14ac:dyDescent="0.25">
      <c r="A10" s="10" t="s">
        <v>0</v>
      </c>
      <c r="B10" s="9" t="s">
        <v>1</v>
      </c>
      <c r="C10" s="9" t="s">
        <v>96</v>
      </c>
      <c r="D10" s="9" t="s">
        <v>90</v>
      </c>
      <c r="E10" s="9" t="s">
        <v>86</v>
      </c>
      <c r="F10" s="30">
        <v>0</v>
      </c>
      <c r="G10" s="30">
        <v>0</v>
      </c>
      <c r="H10" s="30">
        <v>0</v>
      </c>
      <c r="I10" s="30">
        <v>29</v>
      </c>
      <c r="J10" s="30">
        <v>5</v>
      </c>
      <c r="K10" s="30">
        <v>39</v>
      </c>
      <c r="L10" s="30">
        <v>29</v>
      </c>
      <c r="M10" s="30">
        <v>5</v>
      </c>
      <c r="N10" s="30">
        <v>0</v>
      </c>
      <c r="O10" s="30">
        <v>25</v>
      </c>
      <c r="P10" s="30">
        <v>20</v>
      </c>
      <c r="Q10" s="30">
        <v>100</v>
      </c>
      <c r="R10" s="30">
        <v>0</v>
      </c>
      <c r="S10" s="30">
        <v>5</v>
      </c>
      <c r="T10" s="30">
        <v>0</v>
      </c>
      <c r="U10" s="30">
        <v>5</v>
      </c>
      <c r="V10" s="30">
        <v>0</v>
      </c>
      <c r="W10" s="31">
        <v>17</v>
      </c>
      <c r="X10" s="31">
        <v>17</v>
      </c>
    </row>
    <row r="11" spans="1:24" x14ac:dyDescent="0.25">
      <c r="A11" s="10" t="s">
        <v>0</v>
      </c>
      <c r="B11" s="9" t="s">
        <v>1</v>
      </c>
      <c r="C11" s="9" t="s">
        <v>97</v>
      </c>
      <c r="D11" s="9" t="s">
        <v>87</v>
      </c>
      <c r="E11" s="9" t="s">
        <v>85</v>
      </c>
      <c r="F11" s="30">
        <v>0</v>
      </c>
      <c r="G11" s="30">
        <v>0</v>
      </c>
      <c r="H11" s="30">
        <v>0</v>
      </c>
      <c r="I11" s="30">
        <v>39</v>
      </c>
      <c r="J11" s="30">
        <v>9</v>
      </c>
      <c r="K11" s="30">
        <v>59</v>
      </c>
      <c r="L11" s="30">
        <v>39</v>
      </c>
      <c r="M11" s="30">
        <v>9</v>
      </c>
      <c r="N11" s="30">
        <v>0</v>
      </c>
      <c r="O11" s="30">
        <v>34</v>
      </c>
      <c r="P11" s="30">
        <v>36</v>
      </c>
      <c r="Q11" s="30">
        <v>193</v>
      </c>
      <c r="R11" s="30">
        <v>0</v>
      </c>
      <c r="S11" s="30">
        <v>9</v>
      </c>
      <c r="T11" s="30">
        <v>0</v>
      </c>
      <c r="U11" s="30">
        <v>9</v>
      </c>
      <c r="V11" s="30">
        <v>0</v>
      </c>
      <c r="W11" s="31">
        <v>79</v>
      </c>
      <c r="X11" s="31">
        <v>79</v>
      </c>
    </row>
    <row r="12" spans="1:24" x14ac:dyDescent="0.25">
      <c r="A12" s="10" t="s">
        <v>0</v>
      </c>
      <c r="B12" s="9" t="s">
        <v>1</v>
      </c>
      <c r="C12" s="9" t="s">
        <v>101</v>
      </c>
      <c r="D12" s="9" t="s">
        <v>104</v>
      </c>
      <c r="E12" s="9" t="s">
        <v>85</v>
      </c>
      <c r="F12" s="30">
        <v>0</v>
      </c>
      <c r="G12" s="30">
        <v>0</v>
      </c>
      <c r="H12" s="30">
        <v>0</v>
      </c>
      <c r="I12" s="30">
        <v>343</v>
      </c>
      <c r="J12" s="30">
        <v>3</v>
      </c>
      <c r="K12" s="30">
        <v>333</v>
      </c>
      <c r="L12" s="30">
        <v>335</v>
      </c>
      <c r="M12" s="30">
        <v>4</v>
      </c>
      <c r="N12" s="30">
        <v>0</v>
      </c>
      <c r="O12" s="30">
        <v>8</v>
      </c>
      <c r="P12" s="30">
        <v>8</v>
      </c>
      <c r="Q12" s="30">
        <v>40</v>
      </c>
      <c r="R12" s="30">
        <v>0</v>
      </c>
      <c r="S12" s="30">
        <v>2</v>
      </c>
      <c r="T12" s="30">
        <v>0</v>
      </c>
      <c r="U12" s="30">
        <v>2</v>
      </c>
      <c r="V12" s="30">
        <v>0</v>
      </c>
      <c r="W12" s="31">
        <v>390</v>
      </c>
      <c r="X12" s="31">
        <v>390</v>
      </c>
    </row>
    <row r="13" spans="1:24" x14ac:dyDescent="0.25">
      <c r="A13" s="10" t="s">
        <v>0</v>
      </c>
      <c r="B13" s="9" t="s">
        <v>1</v>
      </c>
      <c r="C13" s="9" t="s">
        <v>99</v>
      </c>
      <c r="D13" s="9" t="s">
        <v>87</v>
      </c>
      <c r="E13" s="9" t="s">
        <v>94</v>
      </c>
      <c r="F13" s="30">
        <v>0</v>
      </c>
      <c r="G13" s="30">
        <v>0</v>
      </c>
      <c r="H13" s="30">
        <v>0</v>
      </c>
      <c r="I13" s="30">
        <v>94</v>
      </c>
      <c r="J13" s="30">
        <v>44</v>
      </c>
      <c r="K13" s="30">
        <v>179</v>
      </c>
      <c r="L13" s="30">
        <v>91</v>
      </c>
      <c r="M13" s="30">
        <v>44</v>
      </c>
      <c r="N13" s="30">
        <v>0</v>
      </c>
      <c r="O13" s="30">
        <v>88</v>
      </c>
      <c r="P13" s="30">
        <v>176</v>
      </c>
      <c r="Q13" s="30">
        <v>880</v>
      </c>
      <c r="R13" s="30">
        <v>0</v>
      </c>
      <c r="S13" s="30">
        <v>44</v>
      </c>
      <c r="T13" s="30">
        <v>0</v>
      </c>
      <c r="U13" s="30">
        <v>44</v>
      </c>
      <c r="V13" s="30">
        <v>0</v>
      </c>
      <c r="W13" s="31">
        <v>154</v>
      </c>
      <c r="X13" s="31">
        <v>151</v>
      </c>
    </row>
    <row r="14" spans="1:24" x14ac:dyDescent="0.25">
      <c r="A14" s="10" t="s">
        <v>0</v>
      </c>
      <c r="B14" s="9" t="s">
        <v>1</v>
      </c>
      <c r="C14" s="9" t="s">
        <v>100</v>
      </c>
      <c r="D14" s="9" t="s">
        <v>105</v>
      </c>
      <c r="E14" s="9" t="s">
        <v>85</v>
      </c>
      <c r="F14" s="30">
        <v>0</v>
      </c>
      <c r="G14" s="30">
        <v>0</v>
      </c>
      <c r="H14" s="30">
        <v>0</v>
      </c>
      <c r="I14" s="30">
        <v>26</v>
      </c>
      <c r="J14" s="30">
        <v>1</v>
      </c>
      <c r="K14" s="30">
        <v>21</v>
      </c>
      <c r="L14" s="30">
        <v>26</v>
      </c>
      <c r="M14" s="30">
        <v>1</v>
      </c>
      <c r="N14" s="30">
        <v>0</v>
      </c>
      <c r="O14" s="30">
        <v>4</v>
      </c>
      <c r="P14" s="30">
        <v>4</v>
      </c>
      <c r="Q14" s="30">
        <v>20</v>
      </c>
      <c r="R14" s="30">
        <v>0</v>
      </c>
      <c r="S14" s="30">
        <v>1</v>
      </c>
      <c r="T14" s="30">
        <v>0</v>
      </c>
      <c r="U14" s="30">
        <v>1</v>
      </c>
      <c r="V14" s="30">
        <v>0</v>
      </c>
      <c r="W14" s="31">
        <v>31</v>
      </c>
      <c r="X14" s="31">
        <v>26</v>
      </c>
    </row>
    <row r="15" spans="1:24" x14ac:dyDescent="0.25">
      <c r="A15" s="10" t="s">
        <v>0</v>
      </c>
      <c r="B15" s="9" t="s">
        <v>1</v>
      </c>
      <c r="C15" s="9" t="s">
        <v>102</v>
      </c>
      <c r="D15" s="9" t="s">
        <v>105</v>
      </c>
      <c r="E15" s="9" t="s">
        <v>94</v>
      </c>
      <c r="F15" s="30">
        <v>0</v>
      </c>
      <c r="G15" s="30">
        <v>0</v>
      </c>
      <c r="H15" s="30">
        <v>0</v>
      </c>
      <c r="I15" s="30">
        <v>23</v>
      </c>
      <c r="J15" s="30">
        <v>18</v>
      </c>
      <c r="K15" s="30">
        <v>76</v>
      </c>
      <c r="L15" s="30">
        <v>23</v>
      </c>
      <c r="M15" s="30">
        <v>18</v>
      </c>
      <c r="N15" s="30">
        <v>0</v>
      </c>
      <c r="O15" s="30">
        <v>72</v>
      </c>
      <c r="P15" s="30">
        <v>72</v>
      </c>
      <c r="Q15" s="30">
        <v>445</v>
      </c>
      <c r="R15" s="30">
        <v>18</v>
      </c>
      <c r="S15" s="30">
        <v>0</v>
      </c>
      <c r="T15" s="30">
        <v>0</v>
      </c>
      <c r="U15" s="30">
        <v>18</v>
      </c>
      <c r="V15" s="30">
        <v>0</v>
      </c>
      <c r="W15" s="31">
        <v>43</v>
      </c>
      <c r="X15" s="31">
        <v>43</v>
      </c>
    </row>
    <row r="16" spans="1:24" x14ac:dyDescent="0.25">
      <c r="A16" s="10" t="s">
        <v>0</v>
      </c>
      <c r="B16" s="9" t="s">
        <v>1</v>
      </c>
      <c r="C16" s="9" t="s">
        <v>106</v>
      </c>
      <c r="D16" s="9" t="s">
        <v>90</v>
      </c>
      <c r="E16" s="9" t="s">
        <v>86</v>
      </c>
      <c r="F16" s="30">
        <v>2</v>
      </c>
      <c r="G16" s="30">
        <v>2</v>
      </c>
      <c r="H16" s="30">
        <v>2</v>
      </c>
      <c r="I16" s="30">
        <v>27</v>
      </c>
      <c r="J16" s="30">
        <v>12</v>
      </c>
      <c r="K16" s="30">
        <v>42</v>
      </c>
      <c r="L16" s="30">
        <v>27</v>
      </c>
      <c r="M16" s="30">
        <v>11</v>
      </c>
      <c r="N16" s="30">
        <v>2</v>
      </c>
      <c r="O16" s="30">
        <v>37</v>
      </c>
      <c r="P16" s="30">
        <v>32</v>
      </c>
      <c r="Q16" s="30">
        <v>160</v>
      </c>
      <c r="R16" s="30">
        <v>2</v>
      </c>
      <c r="S16" s="30">
        <v>8</v>
      </c>
      <c r="T16" s="30">
        <v>2</v>
      </c>
      <c r="U16" s="30">
        <v>8</v>
      </c>
      <c r="V16" s="30">
        <v>2</v>
      </c>
      <c r="W16" s="31">
        <v>25</v>
      </c>
      <c r="X16" s="31">
        <v>25</v>
      </c>
    </row>
    <row r="17" spans="1:26" x14ac:dyDescent="0.25">
      <c r="A17" s="10" t="s">
        <v>0</v>
      </c>
      <c r="B17" s="9" t="s">
        <v>1</v>
      </c>
      <c r="C17" s="9" t="s">
        <v>107</v>
      </c>
      <c r="D17" s="9" t="s">
        <v>90</v>
      </c>
      <c r="E17" s="9" t="s">
        <v>86</v>
      </c>
      <c r="F17" s="30">
        <v>1</v>
      </c>
      <c r="G17" s="30">
        <v>1</v>
      </c>
      <c r="H17" s="30">
        <v>1</v>
      </c>
      <c r="I17" s="30">
        <v>91</v>
      </c>
      <c r="J17" s="30">
        <v>19</v>
      </c>
      <c r="K17" s="30">
        <v>125</v>
      </c>
      <c r="L17" s="30">
        <v>91</v>
      </c>
      <c r="M17" s="30">
        <v>16</v>
      </c>
      <c r="N17" s="30">
        <v>1</v>
      </c>
      <c r="O17" s="30">
        <v>52</v>
      </c>
      <c r="P17" s="30">
        <v>64</v>
      </c>
      <c r="Q17" s="30">
        <v>319</v>
      </c>
      <c r="R17" s="30">
        <v>1</v>
      </c>
      <c r="S17" s="30">
        <v>16</v>
      </c>
      <c r="T17" s="30">
        <v>1</v>
      </c>
      <c r="U17" s="30">
        <v>16</v>
      </c>
      <c r="V17" s="30">
        <v>1</v>
      </c>
      <c r="W17" s="31">
        <v>92</v>
      </c>
      <c r="X17" s="31">
        <v>92</v>
      </c>
    </row>
    <row r="18" spans="1:26" x14ac:dyDescent="0.25">
      <c r="A18" s="10" t="s">
        <v>0</v>
      </c>
      <c r="B18" s="9" t="s">
        <v>1</v>
      </c>
      <c r="C18" s="9" t="s">
        <v>109</v>
      </c>
      <c r="D18" s="9" t="s">
        <v>87</v>
      </c>
      <c r="E18" s="9" t="s">
        <v>94</v>
      </c>
      <c r="F18" s="30">
        <v>1</v>
      </c>
      <c r="G18" s="30">
        <v>1</v>
      </c>
      <c r="H18" s="30">
        <v>1</v>
      </c>
      <c r="I18" s="30">
        <v>76</v>
      </c>
      <c r="J18" s="30">
        <v>0</v>
      </c>
      <c r="K18" s="30">
        <v>76</v>
      </c>
      <c r="L18" s="30">
        <v>76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1</v>
      </c>
      <c r="S18" s="30">
        <v>0</v>
      </c>
      <c r="T18" s="30">
        <v>1</v>
      </c>
      <c r="U18" s="30">
        <v>0</v>
      </c>
      <c r="V18" s="30">
        <v>1</v>
      </c>
      <c r="W18" s="31">
        <v>136</v>
      </c>
      <c r="X18" s="31">
        <v>136</v>
      </c>
    </row>
    <row r="19" spans="1:26" x14ac:dyDescent="0.25">
      <c r="A19" s="10" t="s">
        <v>0</v>
      </c>
      <c r="B19" s="9" t="s">
        <v>1</v>
      </c>
      <c r="C19" s="9" t="s">
        <v>108</v>
      </c>
      <c r="D19" s="9" t="s">
        <v>87</v>
      </c>
      <c r="E19" s="9" t="s">
        <v>94</v>
      </c>
      <c r="F19" s="52">
        <v>1</v>
      </c>
      <c r="G19" s="52">
        <v>1</v>
      </c>
      <c r="H19" s="52">
        <v>1</v>
      </c>
      <c r="I19" s="52">
        <v>35</v>
      </c>
      <c r="J19" s="52">
        <v>18</v>
      </c>
      <c r="K19" s="52">
        <v>71</v>
      </c>
      <c r="L19" s="52">
        <v>35</v>
      </c>
      <c r="M19" s="52">
        <v>18</v>
      </c>
      <c r="N19" s="52">
        <v>4</v>
      </c>
      <c r="O19" s="52">
        <v>72</v>
      </c>
      <c r="P19" s="52">
        <v>72</v>
      </c>
      <c r="Q19" s="52">
        <v>360</v>
      </c>
      <c r="R19" s="52">
        <v>19</v>
      </c>
      <c r="S19" s="52">
        <v>0</v>
      </c>
      <c r="T19" s="52">
        <v>1</v>
      </c>
      <c r="U19" s="52">
        <v>18</v>
      </c>
      <c r="V19" s="52">
        <v>1</v>
      </c>
      <c r="W19" s="52">
        <v>33</v>
      </c>
      <c r="X19" s="52">
        <v>33</v>
      </c>
      <c r="Y19" s="46"/>
      <c r="Z19" s="46"/>
    </row>
    <row r="20" spans="1:26" x14ac:dyDescent="0.25">
      <c r="A20" s="10" t="s">
        <v>0</v>
      </c>
      <c r="B20" s="9" t="s">
        <v>1</v>
      </c>
      <c r="C20" s="9" t="s">
        <v>110</v>
      </c>
      <c r="D20" s="9" t="s">
        <v>90</v>
      </c>
      <c r="E20" s="9" t="s">
        <v>86</v>
      </c>
      <c r="F20" s="52">
        <v>0</v>
      </c>
      <c r="G20" s="52">
        <v>0</v>
      </c>
      <c r="H20" s="52">
        <v>0</v>
      </c>
      <c r="I20" s="52">
        <v>75</v>
      </c>
      <c r="J20" s="52">
        <v>11</v>
      </c>
      <c r="K20" s="52">
        <v>83</v>
      </c>
      <c r="L20" s="52">
        <v>75</v>
      </c>
      <c r="M20" s="52">
        <v>11</v>
      </c>
      <c r="N20" s="52">
        <v>0</v>
      </c>
      <c r="O20" s="52">
        <v>50</v>
      </c>
      <c r="P20" s="52">
        <v>44</v>
      </c>
      <c r="Q20" s="52">
        <v>240</v>
      </c>
      <c r="R20" s="52">
        <v>0</v>
      </c>
      <c r="S20" s="52">
        <v>11</v>
      </c>
      <c r="T20" s="52">
        <v>0</v>
      </c>
      <c r="U20" s="52">
        <v>11</v>
      </c>
      <c r="V20" s="52">
        <v>0</v>
      </c>
      <c r="W20" s="52">
        <v>70</v>
      </c>
      <c r="X20" s="52">
        <v>70</v>
      </c>
      <c r="Y20" s="46"/>
      <c r="Z20" s="46"/>
    </row>
    <row r="21" spans="1:26" x14ac:dyDescent="0.25">
      <c r="A21" s="10" t="s">
        <v>0</v>
      </c>
      <c r="B21" s="9" t="s">
        <v>1</v>
      </c>
      <c r="C21" s="9" t="s">
        <v>111</v>
      </c>
      <c r="D21" s="9" t="s">
        <v>105</v>
      </c>
      <c r="E21" s="9" t="s">
        <v>94</v>
      </c>
      <c r="F21" s="52">
        <v>1</v>
      </c>
      <c r="G21" s="52">
        <v>1</v>
      </c>
      <c r="H21" s="52">
        <v>1</v>
      </c>
      <c r="I21" s="52">
        <v>97</v>
      </c>
      <c r="J21" s="52">
        <v>14</v>
      </c>
      <c r="K21" s="52">
        <v>118</v>
      </c>
      <c r="L21" s="52">
        <v>97</v>
      </c>
      <c r="M21" s="52">
        <v>20</v>
      </c>
      <c r="N21" s="52">
        <v>1</v>
      </c>
      <c r="O21" s="52">
        <v>49</v>
      </c>
      <c r="P21" s="52">
        <v>56</v>
      </c>
      <c r="Q21" s="52">
        <v>306</v>
      </c>
      <c r="R21" s="52">
        <v>1</v>
      </c>
      <c r="S21" s="52">
        <v>14</v>
      </c>
      <c r="T21" s="52">
        <v>1</v>
      </c>
      <c r="U21" s="52">
        <v>14</v>
      </c>
      <c r="V21" s="52">
        <v>1</v>
      </c>
      <c r="W21" s="52">
        <v>138</v>
      </c>
      <c r="X21" s="52">
        <v>138</v>
      </c>
      <c r="Y21" s="46"/>
      <c r="Z21" s="46"/>
    </row>
    <row r="22" spans="1:26" x14ac:dyDescent="0.25">
      <c r="A22" s="10" t="s">
        <v>0</v>
      </c>
      <c r="B22" s="9" t="s">
        <v>1</v>
      </c>
      <c r="C22" s="9" t="s">
        <v>113</v>
      </c>
      <c r="D22" s="9" t="s">
        <v>87</v>
      </c>
      <c r="E22" s="9" t="s">
        <v>85</v>
      </c>
      <c r="F22" s="52">
        <v>0</v>
      </c>
      <c r="G22" s="52">
        <v>0</v>
      </c>
      <c r="H22" s="52">
        <v>0</v>
      </c>
      <c r="I22" s="52">
        <v>47</v>
      </c>
      <c r="J22" s="52">
        <v>6</v>
      </c>
      <c r="K22" s="52">
        <v>59</v>
      </c>
      <c r="L22" s="52">
        <v>47</v>
      </c>
      <c r="M22" s="52">
        <v>8</v>
      </c>
      <c r="N22" s="52">
        <v>0</v>
      </c>
      <c r="O22" s="52">
        <v>12</v>
      </c>
      <c r="P22" s="52">
        <v>16</v>
      </c>
      <c r="Q22" s="52">
        <v>80</v>
      </c>
      <c r="R22" s="52">
        <v>0</v>
      </c>
      <c r="S22" s="52">
        <v>4</v>
      </c>
      <c r="T22" s="52">
        <v>0</v>
      </c>
      <c r="U22" s="52">
        <v>4</v>
      </c>
      <c r="V22" s="52">
        <v>0</v>
      </c>
      <c r="W22" s="52">
        <v>92</v>
      </c>
      <c r="X22" s="52">
        <v>89</v>
      </c>
      <c r="Y22" s="46"/>
      <c r="Z22" s="46"/>
    </row>
    <row r="23" spans="1:26" x14ac:dyDescent="0.25">
      <c r="A23" s="10" t="s">
        <v>0</v>
      </c>
      <c r="B23" s="9" t="s">
        <v>1</v>
      </c>
      <c r="C23" s="9" t="s">
        <v>112</v>
      </c>
      <c r="D23" s="9" t="s">
        <v>105</v>
      </c>
      <c r="E23" s="9" t="s">
        <v>85</v>
      </c>
      <c r="F23" s="52">
        <v>0</v>
      </c>
      <c r="G23" s="52">
        <v>0</v>
      </c>
      <c r="H23" s="52">
        <v>0</v>
      </c>
      <c r="I23" s="52">
        <v>47</v>
      </c>
      <c r="J23" s="52">
        <v>1</v>
      </c>
      <c r="K23" s="52">
        <v>49</v>
      </c>
      <c r="L23" s="52">
        <v>47</v>
      </c>
      <c r="M23" s="52">
        <v>1</v>
      </c>
      <c r="N23" s="52">
        <v>0</v>
      </c>
      <c r="O23" s="52">
        <v>2</v>
      </c>
      <c r="P23" s="52">
        <v>4</v>
      </c>
      <c r="Q23" s="52">
        <v>20</v>
      </c>
      <c r="R23" s="52">
        <v>1</v>
      </c>
      <c r="S23" s="52">
        <v>0</v>
      </c>
      <c r="T23" s="52">
        <v>0</v>
      </c>
      <c r="U23" s="52">
        <v>1</v>
      </c>
      <c r="V23" s="52">
        <v>0</v>
      </c>
      <c r="W23" s="52">
        <v>80</v>
      </c>
      <c r="X23" s="52">
        <v>80</v>
      </c>
      <c r="Y23" s="46"/>
      <c r="Z23" s="46"/>
    </row>
    <row r="24" spans="1:26" x14ac:dyDescent="0.25">
      <c r="A24" s="10" t="s">
        <v>0</v>
      </c>
      <c r="B24" s="9" t="s">
        <v>1</v>
      </c>
      <c r="C24" s="9" t="s">
        <v>117</v>
      </c>
      <c r="D24" s="9" t="s">
        <v>118</v>
      </c>
      <c r="E24" s="9" t="s">
        <v>94</v>
      </c>
      <c r="F24" s="52">
        <v>3</v>
      </c>
      <c r="G24" s="52">
        <v>3</v>
      </c>
      <c r="H24" s="52">
        <v>3</v>
      </c>
      <c r="I24" s="52">
        <v>52</v>
      </c>
      <c r="J24" s="52">
        <v>0</v>
      </c>
      <c r="K24" s="52">
        <v>56</v>
      </c>
      <c r="L24" s="52">
        <v>52</v>
      </c>
      <c r="M24" s="52">
        <v>2</v>
      </c>
      <c r="N24" s="52">
        <v>3</v>
      </c>
      <c r="O24" s="52">
        <v>4</v>
      </c>
      <c r="P24" s="52">
        <v>8</v>
      </c>
      <c r="Q24" s="52">
        <v>40</v>
      </c>
      <c r="R24" s="52">
        <v>9</v>
      </c>
      <c r="S24" s="52">
        <v>0</v>
      </c>
      <c r="T24" s="52">
        <v>3</v>
      </c>
      <c r="U24" s="52">
        <v>2</v>
      </c>
      <c r="V24" s="52">
        <v>3</v>
      </c>
      <c r="W24" s="52">
        <v>24</v>
      </c>
      <c r="X24" s="52">
        <v>24</v>
      </c>
      <c r="Y24" s="46"/>
      <c r="Z24" s="46"/>
    </row>
    <row r="25" spans="1:26" x14ac:dyDescent="0.25">
      <c r="A25" s="10" t="s">
        <v>0</v>
      </c>
      <c r="B25" s="9" t="s">
        <v>1</v>
      </c>
      <c r="C25" s="9" t="s">
        <v>119</v>
      </c>
      <c r="D25" s="9" t="s">
        <v>105</v>
      </c>
      <c r="E25" s="9" t="s">
        <v>94</v>
      </c>
      <c r="F25" s="52">
        <v>0</v>
      </c>
      <c r="G25" s="52">
        <v>0</v>
      </c>
      <c r="H25" s="52">
        <v>0</v>
      </c>
      <c r="I25" s="52">
        <v>51</v>
      </c>
      <c r="J25" s="52">
        <v>14</v>
      </c>
      <c r="K25" s="52">
        <v>79</v>
      </c>
      <c r="L25" s="52">
        <v>51</v>
      </c>
      <c r="M25" s="52">
        <v>14</v>
      </c>
      <c r="N25" s="52">
        <v>0</v>
      </c>
      <c r="O25" s="52">
        <v>56</v>
      </c>
      <c r="P25" s="52">
        <v>56</v>
      </c>
      <c r="Q25" s="52">
        <v>280</v>
      </c>
      <c r="R25" s="52">
        <v>0</v>
      </c>
      <c r="S25" s="52">
        <v>14</v>
      </c>
      <c r="T25" s="52">
        <v>0</v>
      </c>
      <c r="U25" s="52">
        <v>14</v>
      </c>
      <c r="V25" s="52">
        <v>0</v>
      </c>
      <c r="W25" s="52">
        <v>65</v>
      </c>
      <c r="X25" s="52">
        <v>65</v>
      </c>
      <c r="Y25" s="46"/>
      <c r="Z25" s="46"/>
    </row>
    <row r="26" spans="1:26" x14ac:dyDescent="0.25">
      <c r="A26" s="10" t="s">
        <v>0</v>
      </c>
      <c r="B26" s="9" t="s">
        <v>1</v>
      </c>
      <c r="C26" s="9" t="s">
        <v>114</v>
      </c>
      <c r="D26" s="9" t="s">
        <v>87</v>
      </c>
      <c r="E26" s="9" t="s">
        <v>94</v>
      </c>
      <c r="F26" s="52">
        <v>0</v>
      </c>
      <c r="G26" s="52">
        <v>0</v>
      </c>
      <c r="H26" s="52">
        <v>0</v>
      </c>
      <c r="I26" s="52">
        <v>79</v>
      </c>
      <c r="J26" s="52"/>
      <c r="K26" s="52">
        <v>79</v>
      </c>
      <c r="L26" s="52">
        <v>79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78</v>
      </c>
      <c r="X26" s="52">
        <v>78</v>
      </c>
      <c r="Y26" s="46"/>
      <c r="Z26" s="46"/>
    </row>
    <row r="27" spans="1:26" x14ac:dyDescent="0.25">
      <c r="A27" s="10" t="s">
        <v>0</v>
      </c>
      <c r="B27" s="9" t="s">
        <v>1</v>
      </c>
      <c r="C27" s="9" t="s">
        <v>115</v>
      </c>
      <c r="D27" s="9" t="s">
        <v>87</v>
      </c>
      <c r="E27" s="9" t="s">
        <v>94</v>
      </c>
      <c r="F27" s="52">
        <v>0</v>
      </c>
      <c r="G27" s="52">
        <v>0</v>
      </c>
      <c r="H27" s="52">
        <v>0</v>
      </c>
      <c r="I27" s="52">
        <v>92</v>
      </c>
      <c r="J27" s="52">
        <v>19</v>
      </c>
      <c r="K27" s="52">
        <v>130</v>
      </c>
      <c r="L27" s="52">
        <v>92</v>
      </c>
      <c r="M27" s="52">
        <v>19</v>
      </c>
      <c r="N27" s="52">
        <v>0</v>
      </c>
      <c r="O27" s="52">
        <v>22</v>
      </c>
      <c r="P27" s="52">
        <v>76</v>
      </c>
      <c r="Q27" s="52">
        <v>380</v>
      </c>
      <c r="R27" s="52">
        <v>19</v>
      </c>
      <c r="S27" s="52">
        <v>0</v>
      </c>
      <c r="T27" s="52">
        <v>0</v>
      </c>
      <c r="U27" s="52">
        <v>19</v>
      </c>
      <c r="V27" s="52">
        <v>0</v>
      </c>
      <c r="W27" s="52">
        <v>82</v>
      </c>
      <c r="X27" s="52">
        <v>82</v>
      </c>
      <c r="Y27" s="46"/>
      <c r="Z27" s="46"/>
    </row>
    <row r="28" spans="1:26" x14ac:dyDescent="0.25">
      <c r="A28" s="10" t="s">
        <v>0</v>
      </c>
      <c r="B28" s="9" t="s">
        <v>1</v>
      </c>
      <c r="C28" s="9" t="s">
        <v>120</v>
      </c>
      <c r="D28" s="9" t="s">
        <v>121</v>
      </c>
      <c r="E28" s="9" t="s">
        <v>94</v>
      </c>
      <c r="F28" s="52">
        <v>0</v>
      </c>
      <c r="G28" s="52">
        <v>0</v>
      </c>
      <c r="H28" s="52">
        <v>0</v>
      </c>
      <c r="I28" s="52">
        <v>66</v>
      </c>
      <c r="J28" s="52">
        <v>25</v>
      </c>
      <c r="K28" s="52">
        <v>116</v>
      </c>
      <c r="L28" s="52">
        <v>66</v>
      </c>
      <c r="M28" s="52">
        <v>25</v>
      </c>
      <c r="N28" s="52">
        <v>0</v>
      </c>
      <c r="O28" s="52">
        <v>100</v>
      </c>
      <c r="P28" s="52">
        <v>100</v>
      </c>
      <c r="Q28" s="52">
        <v>500</v>
      </c>
      <c r="R28" s="52">
        <v>0</v>
      </c>
      <c r="S28" s="52">
        <v>25</v>
      </c>
      <c r="T28" s="52">
        <v>0</v>
      </c>
      <c r="U28" s="52">
        <v>25</v>
      </c>
      <c r="V28" s="52">
        <v>0</v>
      </c>
      <c r="W28" s="52">
        <v>73</v>
      </c>
      <c r="X28" s="52">
        <v>73</v>
      </c>
      <c r="Y28" s="46"/>
      <c r="Z28" s="46"/>
    </row>
    <row r="29" spans="1:26" x14ac:dyDescent="0.25">
      <c r="A29" s="10" t="s">
        <v>0</v>
      </c>
      <c r="B29" s="9" t="s">
        <v>1</v>
      </c>
      <c r="C29" s="9" t="s">
        <v>122</v>
      </c>
      <c r="D29" s="9" t="s">
        <v>87</v>
      </c>
      <c r="E29" s="9" t="s">
        <v>94</v>
      </c>
      <c r="F29" s="52">
        <v>1</v>
      </c>
      <c r="G29" s="52">
        <v>1</v>
      </c>
      <c r="H29" s="52">
        <v>1</v>
      </c>
      <c r="I29" s="52">
        <v>27</v>
      </c>
      <c r="J29" s="52">
        <v>11</v>
      </c>
      <c r="K29" s="52">
        <v>49</v>
      </c>
      <c r="L29" s="52">
        <v>27</v>
      </c>
      <c r="M29" s="52">
        <v>11</v>
      </c>
      <c r="N29" s="52">
        <v>1</v>
      </c>
      <c r="O29" s="52">
        <v>44</v>
      </c>
      <c r="P29" s="52">
        <v>44</v>
      </c>
      <c r="Q29" s="52">
        <v>220</v>
      </c>
      <c r="R29" s="52">
        <v>1</v>
      </c>
      <c r="S29" s="52">
        <v>11</v>
      </c>
      <c r="T29" s="52">
        <v>1</v>
      </c>
      <c r="U29" s="52">
        <v>11</v>
      </c>
      <c r="V29" s="52">
        <v>1</v>
      </c>
      <c r="W29" s="52">
        <v>24</v>
      </c>
      <c r="X29" s="52">
        <v>24</v>
      </c>
      <c r="Y29" s="46"/>
      <c r="Z29" s="46"/>
    </row>
    <row r="30" spans="1:26" s="18" customFormat="1" x14ac:dyDescent="0.25">
      <c r="A30" s="10" t="s">
        <v>0</v>
      </c>
      <c r="B30" s="9" t="s">
        <v>1</v>
      </c>
      <c r="C30" s="9" t="s">
        <v>142</v>
      </c>
      <c r="D30" s="9" t="s">
        <v>87</v>
      </c>
      <c r="E30" s="9" t="s">
        <v>94</v>
      </c>
      <c r="F30" s="52">
        <v>0</v>
      </c>
      <c r="G30" s="52">
        <v>0</v>
      </c>
      <c r="H30" s="52">
        <v>0</v>
      </c>
      <c r="I30" s="52">
        <v>0</v>
      </c>
      <c r="J30" s="52">
        <v>2</v>
      </c>
      <c r="K30" s="52">
        <v>2</v>
      </c>
      <c r="L30" s="52">
        <v>0</v>
      </c>
      <c r="M30" s="52">
        <v>1</v>
      </c>
      <c r="N30" s="52">
        <v>0</v>
      </c>
      <c r="O30" s="52">
        <v>4</v>
      </c>
      <c r="P30" s="52">
        <v>4</v>
      </c>
      <c r="Q30" s="52">
        <v>20</v>
      </c>
      <c r="R30" s="52">
        <v>0</v>
      </c>
      <c r="S30" s="52">
        <v>1</v>
      </c>
      <c r="T30" s="52">
        <v>0</v>
      </c>
      <c r="U30" s="52">
        <v>1</v>
      </c>
      <c r="V30" s="52">
        <v>0</v>
      </c>
      <c r="W30" s="52">
        <v>0</v>
      </c>
      <c r="X30" s="52">
        <v>0</v>
      </c>
      <c r="Y30" s="46"/>
      <c r="Z30" s="46"/>
    </row>
    <row r="31" spans="1:26" x14ac:dyDescent="0.25">
      <c r="A31" s="10" t="s">
        <v>0</v>
      </c>
      <c r="B31" s="9" t="s">
        <v>1</v>
      </c>
      <c r="C31" s="9" t="s">
        <v>123</v>
      </c>
      <c r="D31" s="9" t="s">
        <v>105</v>
      </c>
      <c r="E31" s="9" t="s">
        <v>94</v>
      </c>
      <c r="F31" s="52">
        <v>0</v>
      </c>
      <c r="G31" s="52">
        <v>0</v>
      </c>
      <c r="H31" s="52">
        <v>0</v>
      </c>
      <c r="I31" s="52">
        <v>64</v>
      </c>
      <c r="J31" s="52">
        <v>30</v>
      </c>
      <c r="K31" s="52">
        <v>120</v>
      </c>
      <c r="L31" s="52">
        <v>63</v>
      </c>
      <c r="M31" s="52">
        <v>9</v>
      </c>
      <c r="N31" s="52">
        <v>0</v>
      </c>
      <c r="O31" s="52">
        <v>120</v>
      </c>
      <c r="P31" s="52">
        <v>75</v>
      </c>
      <c r="Q31" s="52">
        <v>370</v>
      </c>
      <c r="R31" s="52">
        <v>0</v>
      </c>
      <c r="S31" s="52">
        <v>19</v>
      </c>
      <c r="T31" s="52">
        <v>0</v>
      </c>
      <c r="U31" s="52">
        <v>19</v>
      </c>
      <c r="V31" s="52">
        <v>0</v>
      </c>
      <c r="W31" s="52">
        <v>63</v>
      </c>
      <c r="X31" s="52">
        <v>64</v>
      </c>
      <c r="Y31" s="46"/>
      <c r="Z31" s="46"/>
    </row>
    <row r="32" spans="1:26" x14ac:dyDescent="0.25">
      <c r="A32" s="10" t="s">
        <v>0</v>
      </c>
      <c r="B32" s="9" t="s">
        <v>1</v>
      </c>
      <c r="C32" s="9" t="s">
        <v>116</v>
      </c>
      <c r="D32" s="9" t="s">
        <v>87</v>
      </c>
      <c r="E32" s="9" t="s">
        <v>94</v>
      </c>
      <c r="F32" s="52">
        <v>0</v>
      </c>
      <c r="G32" s="52">
        <v>0</v>
      </c>
      <c r="H32" s="52">
        <v>0</v>
      </c>
      <c r="I32" s="52">
        <v>41</v>
      </c>
      <c r="J32" s="52">
        <v>1</v>
      </c>
      <c r="K32" s="52">
        <v>47</v>
      </c>
      <c r="L32" s="52">
        <v>41</v>
      </c>
      <c r="M32" s="52">
        <v>3</v>
      </c>
      <c r="N32" s="52">
        <v>0</v>
      </c>
      <c r="O32" s="52">
        <v>6</v>
      </c>
      <c r="P32" s="52">
        <v>12</v>
      </c>
      <c r="Q32" s="52">
        <v>60</v>
      </c>
      <c r="R32" s="52">
        <v>3</v>
      </c>
      <c r="S32" s="52">
        <v>0</v>
      </c>
      <c r="T32" s="52">
        <v>0</v>
      </c>
      <c r="U32" s="52">
        <v>3</v>
      </c>
      <c r="V32" s="52">
        <v>0</v>
      </c>
      <c r="W32" s="52">
        <v>32</v>
      </c>
      <c r="X32" s="52">
        <v>32</v>
      </c>
      <c r="Y32" s="46"/>
      <c r="Z32" s="46"/>
    </row>
    <row r="33" spans="1:26" x14ac:dyDescent="0.25">
      <c r="A33" s="10" t="s">
        <v>0</v>
      </c>
      <c r="B33" s="9" t="s">
        <v>1</v>
      </c>
      <c r="C33" s="9" t="s">
        <v>124</v>
      </c>
      <c r="D33" s="9" t="s">
        <v>87</v>
      </c>
      <c r="E33" s="9" t="s">
        <v>94</v>
      </c>
      <c r="F33" s="52">
        <v>3</v>
      </c>
      <c r="G33" s="52">
        <v>3</v>
      </c>
      <c r="H33" s="52">
        <v>3</v>
      </c>
      <c r="I33" s="52">
        <v>33</v>
      </c>
      <c r="J33" s="52">
        <v>19</v>
      </c>
      <c r="K33" s="52">
        <v>71</v>
      </c>
      <c r="L33" s="52">
        <v>33</v>
      </c>
      <c r="M33" s="52">
        <v>19</v>
      </c>
      <c r="N33" s="52">
        <v>9</v>
      </c>
      <c r="O33" s="52">
        <v>76</v>
      </c>
      <c r="P33" s="52">
        <v>76</v>
      </c>
      <c r="Q33" s="52">
        <v>380</v>
      </c>
      <c r="R33" s="52">
        <v>22</v>
      </c>
      <c r="S33" s="52">
        <v>0</v>
      </c>
      <c r="T33" s="52">
        <v>3</v>
      </c>
      <c r="U33" s="52">
        <v>19</v>
      </c>
      <c r="V33" s="52">
        <v>3</v>
      </c>
      <c r="W33" s="52">
        <v>33</v>
      </c>
      <c r="X33" s="52">
        <v>33</v>
      </c>
      <c r="Y33" s="46"/>
      <c r="Z33" s="46"/>
    </row>
    <row r="34" spans="1:26" x14ac:dyDescent="0.25">
      <c r="A34" s="10" t="s">
        <v>0</v>
      </c>
      <c r="B34" s="9" t="s">
        <v>1</v>
      </c>
      <c r="C34" s="9" t="s">
        <v>125</v>
      </c>
      <c r="D34" s="9" t="s">
        <v>127</v>
      </c>
      <c r="E34" s="9" t="s">
        <v>85</v>
      </c>
      <c r="F34" s="52">
        <v>6</v>
      </c>
      <c r="G34" s="52">
        <v>6</v>
      </c>
      <c r="H34" s="52">
        <v>6</v>
      </c>
      <c r="I34" s="52">
        <v>54</v>
      </c>
      <c r="J34" s="52">
        <v>30</v>
      </c>
      <c r="K34" s="52">
        <v>110</v>
      </c>
      <c r="L34" s="52">
        <v>55</v>
      </c>
      <c r="M34" s="52">
        <v>26</v>
      </c>
      <c r="N34" s="52">
        <v>3</v>
      </c>
      <c r="O34" s="52">
        <v>89</v>
      </c>
      <c r="P34" s="52">
        <v>67</v>
      </c>
      <c r="Q34" s="52">
        <v>464</v>
      </c>
      <c r="R34" s="52">
        <v>1</v>
      </c>
      <c r="S34" s="52">
        <v>23</v>
      </c>
      <c r="T34" s="52">
        <v>6</v>
      </c>
      <c r="U34" s="52">
        <v>22</v>
      </c>
      <c r="V34" s="52">
        <v>6</v>
      </c>
      <c r="W34" s="52">
        <v>53</v>
      </c>
      <c r="X34" s="52">
        <v>53</v>
      </c>
      <c r="Y34" s="46"/>
      <c r="Z34" s="46"/>
    </row>
    <row r="35" spans="1:26" x14ac:dyDescent="0.25">
      <c r="A35" s="10" t="s">
        <v>0</v>
      </c>
      <c r="B35" s="9" t="s">
        <v>1</v>
      </c>
      <c r="C35" s="9" t="s">
        <v>128</v>
      </c>
      <c r="D35" s="9" t="s">
        <v>87</v>
      </c>
      <c r="E35" s="9" t="s">
        <v>94</v>
      </c>
      <c r="F35" s="52">
        <v>6</v>
      </c>
      <c r="G35" s="52">
        <v>6</v>
      </c>
      <c r="H35" s="52">
        <v>6</v>
      </c>
      <c r="I35" s="52">
        <v>31</v>
      </c>
      <c r="J35" s="52">
        <v>7</v>
      </c>
      <c r="K35" s="52">
        <v>45</v>
      </c>
      <c r="L35" s="52">
        <v>31</v>
      </c>
      <c r="M35" s="52">
        <v>7</v>
      </c>
      <c r="N35" s="52">
        <v>15</v>
      </c>
      <c r="O35" s="52">
        <v>28</v>
      </c>
      <c r="P35" s="52">
        <v>28</v>
      </c>
      <c r="Q35" s="52">
        <v>140</v>
      </c>
      <c r="R35" s="52">
        <v>12</v>
      </c>
      <c r="S35" s="52">
        <v>1</v>
      </c>
      <c r="T35" s="52">
        <v>6</v>
      </c>
      <c r="U35" s="52">
        <v>7</v>
      </c>
      <c r="V35" s="52">
        <v>6</v>
      </c>
      <c r="W35" s="52">
        <v>25</v>
      </c>
      <c r="X35" s="52">
        <v>25</v>
      </c>
      <c r="Y35" s="46"/>
      <c r="Z35" s="46"/>
    </row>
    <row r="36" spans="1:26" x14ac:dyDescent="0.25">
      <c r="A36" s="10" t="s">
        <v>0</v>
      </c>
      <c r="B36" s="9" t="s">
        <v>1</v>
      </c>
      <c r="C36" s="9" t="s">
        <v>126</v>
      </c>
      <c r="D36" s="9" t="s">
        <v>87</v>
      </c>
      <c r="E36" s="9" t="s">
        <v>94</v>
      </c>
      <c r="F36" s="52">
        <v>0</v>
      </c>
      <c r="G36" s="52">
        <v>0</v>
      </c>
      <c r="H36" s="52">
        <v>0</v>
      </c>
      <c r="I36" s="52">
        <v>36</v>
      </c>
      <c r="J36" s="52">
        <v>5</v>
      </c>
      <c r="K36" s="52">
        <v>46</v>
      </c>
      <c r="L36" s="52">
        <v>36</v>
      </c>
      <c r="M36" s="52">
        <v>5</v>
      </c>
      <c r="N36" s="52">
        <v>0</v>
      </c>
      <c r="O36" s="52">
        <v>10</v>
      </c>
      <c r="P36" s="52">
        <v>20</v>
      </c>
      <c r="Q36" s="52">
        <v>100</v>
      </c>
      <c r="R36" s="52">
        <v>0</v>
      </c>
      <c r="S36" s="52">
        <v>5</v>
      </c>
      <c r="T36" s="52">
        <v>0</v>
      </c>
      <c r="U36" s="52">
        <v>5</v>
      </c>
      <c r="V36" s="52">
        <v>0</v>
      </c>
      <c r="W36" s="52">
        <v>44</v>
      </c>
      <c r="X36" s="52">
        <v>44</v>
      </c>
      <c r="Y36" s="46"/>
      <c r="Z36" s="46"/>
    </row>
    <row r="37" spans="1:26" x14ac:dyDescent="0.25">
      <c r="A37" s="10" t="s">
        <v>0</v>
      </c>
      <c r="B37" s="9" t="s">
        <v>1</v>
      </c>
      <c r="C37" s="9" t="s">
        <v>129</v>
      </c>
      <c r="D37" s="9" t="s">
        <v>87</v>
      </c>
      <c r="E37" s="9" t="s">
        <v>85</v>
      </c>
      <c r="F37" s="52">
        <v>0</v>
      </c>
      <c r="G37" s="52">
        <v>0</v>
      </c>
      <c r="H37" s="52">
        <v>0</v>
      </c>
      <c r="I37" s="48">
        <v>26</v>
      </c>
      <c r="J37" s="52">
        <v>15</v>
      </c>
      <c r="K37" s="52">
        <v>58</v>
      </c>
      <c r="L37" s="48">
        <v>26</v>
      </c>
      <c r="M37" s="52">
        <v>17</v>
      </c>
      <c r="N37" s="52">
        <v>0</v>
      </c>
      <c r="O37" s="52">
        <v>77</v>
      </c>
      <c r="P37" s="52">
        <v>60</v>
      </c>
      <c r="Q37" s="52">
        <v>300</v>
      </c>
      <c r="R37" s="52">
        <v>0</v>
      </c>
      <c r="S37" s="52">
        <v>15</v>
      </c>
      <c r="T37" s="52">
        <v>0</v>
      </c>
      <c r="U37" s="52">
        <v>15</v>
      </c>
      <c r="V37" s="52">
        <v>0</v>
      </c>
      <c r="W37" s="52">
        <v>29</v>
      </c>
      <c r="X37" s="52">
        <v>29</v>
      </c>
      <c r="Y37" s="46"/>
      <c r="Z37" s="46"/>
    </row>
    <row r="38" spans="1:26" x14ac:dyDescent="0.25">
      <c r="A38" s="34" t="s">
        <v>2</v>
      </c>
      <c r="B38" s="34"/>
      <c r="C38" s="34"/>
      <c r="D38" s="34"/>
      <c r="E38" s="34"/>
      <c r="F38" s="44">
        <f>SUM(F3:F37)</f>
        <v>30</v>
      </c>
      <c r="G38" s="44">
        <f t="shared" ref="G38:X38" si="0">SUM(G3:G37)</f>
        <v>30</v>
      </c>
      <c r="H38" s="44">
        <f t="shared" si="0"/>
        <v>30</v>
      </c>
      <c r="I38" s="44">
        <f t="shared" si="0"/>
        <v>1980</v>
      </c>
      <c r="J38" s="44">
        <f t="shared" si="0"/>
        <v>491</v>
      </c>
      <c r="K38" s="44">
        <f t="shared" si="0"/>
        <v>2833</v>
      </c>
      <c r="L38" s="44">
        <f t="shared" si="0"/>
        <v>1968</v>
      </c>
      <c r="M38" s="44">
        <f t="shared" si="0"/>
        <v>433</v>
      </c>
      <c r="N38" s="44">
        <f t="shared" si="0"/>
        <v>51</v>
      </c>
      <c r="O38" s="44">
        <f t="shared" si="0"/>
        <v>1561</v>
      </c>
      <c r="P38" s="44">
        <f t="shared" si="0"/>
        <v>1662</v>
      </c>
      <c r="Q38" s="44">
        <f t="shared" si="0"/>
        <v>8580</v>
      </c>
      <c r="R38" s="44">
        <f t="shared" si="0"/>
        <v>131</v>
      </c>
      <c r="S38" s="44">
        <f t="shared" si="0"/>
        <v>320</v>
      </c>
      <c r="T38" s="44">
        <f t="shared" si="0"/>
        <v>30</v>
      </c>
      <c r="U38" s="44">
        <f t="shared" si="0"/>
        <v>421</v>
      </c>
      <c r="V38" s="44">
        <f t="shared" si="0"/>
        <v>30</v>
      </c>
      <c r="W38" s="44">
        <f t="shared" si="0"/>
        <v>2318</v>
      </c>
      <c r="X38" s="44">
        <f t="shared" si="0"/>
        <v>2310</v>
      </c>
      <c r="Y38" s="46"/>
      <c r="Z38" s="46"/>
    </row>
    <row r="39" spans="1:26" x14ac:dyDescent="0.25"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x14ac:dyDescent="0.25"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2" spans="1:26" x14ac:dyDescent="0.25"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</sheetData>
  <mergeCells count="3">
    <mergeCell ref="A38:E38"/>
    <mergeCell ref="A1:E1"/>
    <mergeCell ref="F1:X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N40"/>
  <sheetViews>
    <sheetView workbookViewId="0">
      <selection activeCell="I42" sqref="I42"/>
    </sheetView>
  </sheetViews>
  <sheetFormatPr baseColWidth="10" defaultRowHeight="15" x14ac:dyDescent="0.25"/>
  <cols>
    <col min="1" max="1" width="13.85546875" style="2" bestFit="1" customWidth="1"/>
    <col min="2" max="2" width="10" style="2" bestFit="1" customWidth="1"/>
    <col min="3" max="3" width="20.28515625" style="2" customWidth="1"/>
    <col min="4" max="4" width="22.85546875" style="2" customWidth="1"/>
    <col min="5" max="5" width="23" style="2" bestFit="1" customWidth="1"/>
    <col min="6" max="7" width="6.5703125" style="2" bestFit="1" customWidth="1"/>
    <col min="8" max="9" width="9.42578125" style="2" bestFit="1" customWidth="1"/>
    <col min="10" max="10" width="6.5703125" style="2" bestFit="1" customWidth="1"/>
    <col min="11" max="11" width="4" style="2" bestFit="1" customWidth="1"/>
    <col min="12" max="12" width="6.5703125" style="2" bestFit="1" customWidth="1"/>
    <col min="13" max="13" width="9.42578125" style="2" bestFit="1" customWidth="1"/>
    <col min="14" max="16384" width="11.42578125" style="2"/>
  </cols>
  <sheetData>
    <row r="1" spans="1:14" ht="18.75" customHeight="1" thickBot="1" x14ac:dyDescent="0.35">
      <c r="A1" s="38" t="s">
        <v>5</v>
      </c>
      <c r="B1" s="38"/>
      <c r="C1" s="38"/>
      <c r="D1" s="38"/>
      <c r="E1" s="38"/>
      <c r="F1" s="35" t="s">
        <v>84</v>
      </c>
      <c r="G1" s="36"/>
      <c r="H1" s="36"/>
      <c r="I1" s="36"/>
      <c r="J1" s="36"/>
      <c r="K1" s="36"/>
      <c r="L1" s="36"/>
      <c r="M1" s="37"/>
    </row>
    <row r="2" spans="1:14" ht="87.75" thickBot="1" x14ac:dyDescent="0.3">
      <c r="A2" s="26" t="s">
        <v>3</v>
      </c>
      <c r="B2" s="16" t="s">
        <v>4</v>
      </c>
      <c r="C2" s="16" t="s">
        <v>91</v>
      </c>
      <c r="D2" s="16" t="s">
        <v>103</v>
      </c>
      <c r="E2" s="16" t="s">
        <v>131</v>
      </c>
      <c r="F2" s="17" t="s">
        <v>76</v>
      </c>
      <c r="G2" s="17" t="s">
        <v>77</v>
      </c>
      <c r="H2" s="17" t="s">
        <v>78</v>
      </c>
      <c r="I2" s="17" t="s">
        <v>79</v>
      </c>
      <c r="J2" s="17" t="s">
        <v>80</v>
      </c>
      <c r="K2" s="17" t="s">
        <v>81</v>
      </c>
      <c r="L2" s="17" t="s">
        <v>82</v>
      </c>
      <c r="M2" s="17" t="s">
        <v>83</v>
      </c>
    </row>
    <row r="3" spans="1:14" x14ac:dyDescent="0.25">
      <c r="A3" s="15" t="s">
        <v>0</v>
      </c>
      <c r="B3" s="13" t="s">
        <v>1</v>
      </c>
      <c r="C3" s="13" t="s">
        <v>89</v>
      </c>
      <c r="D3" s="13" t="s">
        <v>87</v>
      </c>
      <c r="E3" s="13" t="s">
        <v>85</v>
      </c>
      <c r="F3" s="49">
        <v>70</v>
      </c>
      <c r="G3" s="49">
        <v>69</v>
      </c>
      <c r="H3" s="49">
        <v>71</v>
      </c>
      <c r="I3" s="49">
        <v>87</v>
      </c>
      <c r="J3" s="49">
        <v>146</v>
      </c>
      <c r="K3" s="49">
        <v>12</v>
      </c>
      <c r="L3" s="49">
        <v>2</v>
      </c>
      <c r="M3" s="49">
        <v>2</v>
      </c>
      <c r="N3" s="50"/>
    </row>
    <row r="4" spans="1:14" x14ac:dyDescent="0.25">
      <c r="A4" s="8" t="s">
        <v>0</v>
      </c>
      <c r="B4" s="1" t="s">
        <v>1</v>
      </c>
      <c r="C4" s="9" t="s">
        <v>88</v>
      </c>
      <c r="D4" s="9" t="s">
        <v>90</v>
      </c>
      <c r="E4" s="9" t="s">
        <v>86</v>
      </c>
      <c r="F4" s="43">
        <v>269</v>
      </c>
      <c r="G4" s="43">
        <v>269</v>
      </c>
      <c r="H4" s="43">
        <v>265</v>
      </c>
      <c r="I4" s="43">
        <v>396</v>
      </c>
      <c r="J4" s="43">
        <v>530</v>
      </c>
      <c r="K4" s="43">
        <v>44</v>
      </c>
      <c r="L4" s="43">
        <v>4</v>
      </c>
      <c r="M4" s="43">
        <v>4</v>
      </c>
      <c r="N4" s="51"/>
    </row>
    <row r="5" spans="1:14" x14ac:dyDescent="0.25">
      <c r="A5" s="8" t="s">
        <v>0</v>
      </c>
      <c r="B5" s="1" t="s">
        <v>1</v>
      </c>
      <c r="C5" s="9" t="s">
        <v>92</v>
      </c>
      <c r="D5" s="9" t="s">
        <v>87</v>
      </c>
      <c r="E5" s="9" t="s">
        <v>94</v>
      </c>
      <c r="F5" s="43">
        <v>96</v>
      </c>
      <c r="G5" s="43">
        <v>96</v>
      </c>
      <c r="H5" s="43">
        <v>22</v>
      </c>
      <c r="I5" s="43">
        <v>33</v>
      </c>
      <c r="J5" s="43">
        <v>52</v>
      </c>
      <c r="K5" s="43">
        <v>48</v>
      </c>
      <c r="L5" s="43">
        <v>0</v>
      </c>
      <c r="M5" s="43">
        <v>0</v>
      </c>
      <c r="N5" s="51"/>
    </row>
    <row r="6" spans="1:14" x14ac:dyDescent="0.25">
      <c r="A6" s="8" t="s">
        <v>0</v>
      </c>
      <c r="B6" s="1" t="s">
        <v>1</v>
      </c>
      <c r="C6" s="9" t="s">
        <v>93</v>
      </c>
      <c r="D6" s="9" t="s">
        <v>87</v>
      </c>
      <c r="E6" s="9" t="s">
        <v>94</v>
      </c>
      <c r="F6" s="43">
        <v>5</v>
      </c>
      <c r="G6" s="43">
        <v>5</v>
      </c>
      <c r="H6" s="43">
        <v>85</v>
      </c>
      <c r="I6" s="43">
        <v>126</v>
      </c>
      <c r="J6" s="43">
        <v>170</v>
      </c>
      <c r="K6" s="43">
        <v>1</v>
      </c>
      <c r="L6" s="43">
        <v>4</v>
      </c>
      <c r="M6" s="43">
        <v>2</v>
      </c>
      <c r="N6" s="51"/>
    </row>
    <row r="7" spans="1:14" x14ac:dyDescent="0.25">
      <c r="A7" s="8" t="s">
        <v>0</v>
      </c>
      <c r="B7" s="1" t="s">
        <v>1</v>
      </c>
      <c r="C7" s="9" t="s">
        <v>95</v>
      </c>
      <c r="D7" s="9" t="s">
        <v>87</v>
      </c>
      <c r="E7" s="9" t="s">
        <v>94</v>
      </c>
      <c r="F7" s="43">
        <v>168</v>
      </c>
      <c r="G7" s="43">
        <v>168</v>
      </c>
      <c r="H7" s="43">
        <v>15</v>
      </c>
      <c r="I7" s="43">
        <v>30</v>
      </c>
      <c r="J7" s="43">
        <v>103</v>
      </c>
      <c r="K7" s="43">
        <v>28</v>
      </c>
      <c r="L7" s="43">
        <v>0</v>
      </c>
      <c r="M7" s="43">
        <v>0</v>
      </c>
      <c r="N7" s="51"/>
    </row>
    <row r="8" spans="1:14" x14ac:dyDescent="0.25">
      <c r="A8" s="8" t="s">
        <v>0</v>
      </c>
      <c r="B8" s="1" t="s">
        <v>1</v>
      </c>
      <c r="C8" s="9" t="s">
        <v>130</v>
      </c>
      <c r="D8" s="9" t="s">
        <v>104</v>
      </c>
      <c r="E8" s="9" t="s">
        <v>85</v>
      </c>
      <c r="F8" s="43">
        <v>0</v>
      </c>
      <c r="G8" s="43">
        <v>0</v>
      </c>
      <c r="H8" s="43">
        <v>6</v>
      </c>
      <c r="I8" s="43">
        <v>6</v>
      </c>
      <c r="J8" s="43">
        <v>8</v>
      </c>
      <c r="K8" s="43">
        <v>0</v>
      </c>
      <c r="L8" s="43">
        <v>0</v>
      </c>
      <c r="M8" s="43">
        <v>0</v>
      </c>
      <c r="N8" s="51"/>
    </row>
    <row r="9" spans="1:14" x14ac:dyDescent="0.25">
      <c r="A9" s="8" t="s">
        <v>0</v>
      </c>
      <c r="B9" s="1" t="s">
        <v>1</v>
      </c>
      <c r="C9" s="9" t="s">
        <v>98</v>
      </c>
      <c r="D9" s="9" t="s">
        <v>87</v>
      </c>
      <c r="E9" s="9" t="s">
        <v>85</v>
      </c>
      <c r="F9" s="43">
        <v>35</v>
      </c>
      <c r="G9" s="43">
        <v>42</v>
      </c>
      <c r="H9" s="43">
        <v>48</v>
      </c>
      <c r="I9" s="43">
        <v>93</v>
      </c>
      <c r="J9" s="43">
        <v>114</v>
      </c>
      <c r="K9" s="43">
        <v>14</v>
      </c>
      <c r="L9" s="43">
        <v>0</v>
      </c>
      <c r="M9" s="43">
        <v>0</v>
      </c>
      <c r="N9" s="51"/>
    </row>
    <row r="10" spans="1:14" x14ac:dyDescent="0.25">
      <c r="A10" s="8" t="s">
        <v>0</v>
      </c>
      <c r="B10" s="1" t="s">
        <v>1</v>
      </c>
      <c r="C10" s="9" t="s">
        <v>96</v>
      </c>
      <c r="D10" s="9" t="s">
        <v>90</v>
      </c>
      <c r="E10" s="9" t="s">
        <v>86</v>
      </c>
      <c r="F10" s="43">
        <v>30</v>
      </c>
      <c r="G10" s="43">
        <v>35</v>
      </c>
      <c r="H10" s="43">
        <v>47</v>
      </c>
      <c r="I10" s="43">
        <v>66</v>
      </c>
      <c r="J10" s="43">
        <v>90</v>
      </c>
      <c r="K10" s="43">
        <v>5</v>
      </c>
      <c r="L10" s="43">
        <v>0</v>
      </c>
      <c r="M10" s="43">
        <v>0</v>
      </c>
      <c r="N10" s="51"/>
    </row>
    <row r="11" spans="1:14" x14ac:dyDescent="0.25">
      <c r="A11" s="8" t="s">
        <v>0</v>
      </c>
      <c r="B11" s="1" t="s">
        <v>1</v>
      </c>
      <c r="C11" s="9" t="s">
        <v>97</v>
      </c>
      <c r="D11" s="9" t="s">
        <v>87</v>
      </c>
      <c r="E11" s="9" t="s">
        <v>85</v>
      </c>
      <c r="F11" s="43">
        <v>51</v>
      </c>
      <c r="G11" s="43">
        <v>51</v>
      </c>
      <c r="H11" s="43">
        <v>135</v>
      </c>
      <c r="I11" s="43">
        <v>84</v>
      </c>
      <c r="J11" s="43">
        <v>194</v>
      </c>
      <c r="K11" s="43">
        <v>8</v>
      </c>
      <c r="L11" s="43">
        <v>0</v>
      </c>
      <c r="M11" s="43">
        <v>0</v>
      </c>
      <c r="N11" s="51"/>
    </row>
    <row r="12" spans="1:14" x14ac:dyDescent="0.25">
      <c r="A12" s="8" t="s">
        <v>0</v>
      </c>
      <c r="B12" s="1" t="s">
        <v>1</v>
      </c>
      <c r="C12" s="9" t="s">
        <v>101</v>
      </c>
      <c r="D12" s="9" t="s">
        <v>104</v>
      </c>
      <c r="E12" s="9" t="s">
        <v>85</v>
      </c>
      <c r="F12" s="43">
        <v>11</v>
      </c>
      <c r="G12" s="43">
        <v>11</v>
      </c>
      <c r="H12" s="43">
        <v>503</v>
      </c>
      <c r="I12" s="43">
        <v>718</v>
      </c>
      <c r="J12" s="43">
        <v>986</v>
      </c>
      <c r="K12" s="43">
        <v>6</v>
      </c>
      <c r="L12" s="43">
        <v>0</v>
      </c>
      <c r="M12" s="43">
        <v>0</v>
      </c>
      <c r="N12" s="51"/>
    </row>
    <row r="13" spans="1:14" x14ac:dyDescent="0.25">
      <c r="A13" s="8" t="s">
        <v>0</v>
      </c>
      <c r="B13" s="1" t="s">
        <v>1</v>
      </c>
      <c r="C13" s="9" t="s">
        <v>99</v>
      </c>
      <c r="D13" s="9" t="s">
        <v>87</v>
      </c>
      <c r="E13" s="9" t="s">
        <v>94</v>
      </c>
      <c r="F13" s="43">
        <v>220</v>
      </c>
      <c r="G13" s="43">
        <v>220</v>
      </c>
      <c r="H13" s="43">
        <v>232</v>
      </c>
      <c r="I13" s="43">
        <v>349</v>
      </c>
      <c r="J13" s="43">
        <v>233</v>
      </c>
      <c r="K13" s="43">
        <v>56</v>
      </c>
      <c r="L13" s="43">
        <v>0</v>
      </c>
      <c r="M13" s="43">
        <v>0</v>
      </c>
      <c r="N13" s="51"/>
    </row>
    <row r="14" spans="1:14" x14ac:dyDescent="0.25">
      <c r="A14" s="8" t="s">
        <v>0</v>
      </c>
      <c r="B14" s="1" t="s">
        <v>1</v>
      </c>
      <c r="C14" s="9" t="s">
        <v>100</v>
      </c>
      <c r="D14" s="9" t="s">
        <v>105</v>
      </c>
      <c r="E14" s="9" t="s">
        <v>85</v>
      </c>
      <c r="F14" s="43">
        <v>7</v>
      </c>
      <c r="G14" s="43">
        <v>6</v>
      </c>
      <c r="H14" s="43">
        <v>47</v>
      </c>
      <c r="I14" s="43">
        <v>64</v>
      </c>
      <c r="J14" s="43">
        <v>106</v>
      </c>
      <c r="K14" s="43">
        <v>1</v>
      </c>
      <c r="L14" s="43">
        <v>0</v>
      </c>
      <c r="M14" s="43">
        <v>0</v>
      </c>
      <c r="N14" s="51"/>
    </row>
    <row r="15" spans="1:14" x14ac:dyDescent="0.25">
      <c r="A15" s="8" t="s">
        <v>0</v>
      </c>
      <c r="B15" s="1" t="s">
        <v>1</v>
      </c>
      <c r="C15" s="9" t="s">
        <v>102</v>
      </c>
      <c r="D15" s="9" t="s">
        <v>105</v>
      </c>
      <c r="E15" s="9" t="s">
        <v>94</v>
      </c>
      <c r="F15" s="43">
        <v>110</v>
      </c>
      <c r="G15" s="43">
        <v>109</v>
      </c>
      <c r="H15" s="43">
        <v>31</v>
      </c>
      <c r="I15" s="43">
        <v>73</v>
      </c>
      <c r="J15" s="43">
        <v>89</v>
      </c>
      <c r="K15" s="43">
        <v>18</v>
      </c>
      <c r="L15" s="43">
        <v>0</v>
      </c>
      <c r="M15" s="43">
        <v>0</v>
      </c>
      <c r="N15" s="51"/>
    </row>
    <row r="16" spans="1:14" x14ac:dyDescent="0.25">
      <c r="A16" s="8" t="s">
        <v>0</v>
      </c>
      <c r="B16" s="1" t="s">
        <v>1</v>
      </c>
      <c r="C16" s="9" t="s">
        <v>106</v>
      </c>
      <c r="D16" s="9" t="s">
        <v>90</v>
      </c>
      <c r="E16" s="9" t="s">
        <v>86</v>
      </c>
      <c r="F16" s="43">
        <v>48</v>
      </c>
      <c r="G16" s="43">
        <v>51</v>
      </c>
      <c r="H16" s="43">
        <v>51</v>
      </c>
      <c r="I16" s="43">
        <v>76</v>
      </c>
      <c r="J16" s="43">
        <v>124</v>
      </c>
      <c r="K16" s="43">
        <v>23</v>
      </c>
      <c r="L16" s="43">
        <v>5</v>
      </c>
      <c r="M16" s="43">
        <v>4</v>
      </c>
      <c r="N16" s="51"/>
    </row>
    <row r="17" spans="1:14" x14ac:dyDescent="0.25">
      <c r="A17" s="8" t="s">
        <v>0</v>
      </c>
      <c r="B17" s="1" t="s">
        <v>1</v>
      </c>
      <c r="C17" s="9" t="s">
        <v>107</v>
      </c>
      <c r="D17" s="9" t="s">
        <v>90</v>
      </c>
      <c r="E17" s="9" t="s">
        <v>86</v>
      </c>
      <c r="F17" s="43">
        <v>92</v>
      </c>
      <c r="G17" s="43">
        <v>96</v>
      </c>
      <c r="H17" s="43">
        <v>195</v>
      </c>
      <c r="I17" s="43">
        <v>250</v>
      </c>
      <c r="J17" s="43">
        <v>380</v>
      </c>
      <c r="K17" s="43">
        <v>22</v>
      </c>
      <c r="L17" s="43">
        <v>2</v>
      </c>
      <c r="M17" s="43">
        <v>2</v>
      </c>
      <c r="N17" s="51"/>
    </row>
    <row r="18" spans="1:14" x14ac:dyDescent="0.25">
      <c r="A18" s="8" t="s">
        <v>0</v>
      </c>
      <c r="B18" s="1" t="s">
        <v>1</v>
      </c>
      <c r="C18" s="9" t="s">
        <v>109</v>
      </c>
      <c r="D18" s="9" t="s">
        <v>87</v>
      </c>
      <c r="E18" s="9" t="s">
        <v>94</v>
      </c>
      <c r="F18" s="43">
        <v>0</v>
      </c>
      <c r="G18" s="43">
        <v>0</v>
      </c>
      <c r="H18" s="43">
        <v>117</v>
      </c>
      <c r="I18" s="43">
        <v>234</v>
      </c>
      <c r="J18" s="43">
        <v>330</v>
      </c>
      <c r="K18" s="43">
        <v>0</v>
      </c>
      <c r="L18" s="43">
        <v>2</v>
      </c>
      <c r="M18" s="43">
        <v>2</v>
      </c>
      <c r="N18" s="51"/>
    </row>
    <row r="19" spans="1:14" x14ac:dyDescent="0.25">
      <c r="A19" s="8" t="s">
        <v>0</v>
      </c>
      <c r="B19" s="1" t="s">
        <v>1</v>
      </c>
      <c r="C19" s="9" t="s">
        <v>108</v>
      </c>
      <c r="D19" s="9" t="s">
        <v>87</v>
      </c>
      <c r="E19" s="9" t="s">
        <v>94</v>
      </c>
      <c r="F19" s="43">
        <v>126</v>
      </c>
      <c r="G19" s="43">
        <v>126</v>
      </c>
      <c r="H19" s="43">
        <v>41</v>
      </c>
      <c r="I19" s="43">
        <v>58</v>
      </c>
      <c r="J19" s="43">
        <v>192</v>
      </c>
      <c r="K19" s="43">
        <v>30</v>
      </c>
      <c r="L19" s="43">
        <v>3</v>
      </c>
      <c r="M19" s="43">
        <v>4</v>
      </c>
      <c r="N19" s="51"/>
    </row>
    <row r="20" spans="1:14" x14ac:dyDescent="0.25">
      <c r="A20" s="8" t="s">
        <v>0</v>
      </c>
      <c r="B20" s="1" t="s">
        <v>1</v>
      </c>
      <c r="C20" s="9" t="s">
        <v>110</v>
      </c>
      <c r="D20" s="9" t="s">
        <v>90</v>
      </c>
      <c r="E20" s="9" t="s">
        <v>86</v>
      </c>
      <c r="F20" s="43">
        <v>56</v>
      </c>
      <c r="G20" s="43">
        <v>61</v>
      </c>
      <c r="H20" s="43">
        <v>131</v>
      </c>
      <c r="I20" s="43">
        <v>215</v>
      </c>
      <c r="J20" s="43">
        <v>291</v>
      </c>
      <c r="K20" s="43">
        <v>16</v>
      </c>
      <c r="L20" s="43">
        <v>0</v>
      </c>
      <c r="M20" s="43">
        <v>0</v>
      </c>
      <c r="N20" s="51"/>
    </row>
    <row r="21" spans="1:14" x14ac:dyDescent="0.25">
      <c r="A21" s="8" t="s">
        <v>0</v>
      </c>
      <c r="B21" s="1" t="s">
        <v>1</v>
      </c>
      <c r="C21" s="9" t="s">
        <v>111</v>
      </c>
      <c r="D21" s="9" t="s">
        <v>105</v>
      </c>
      <c r="E21" s="9" t="s">
        <v>94</v>
      </c>
      <c r="F21" s="43">
        <v>78</v>
      </c>
      <c r="G21" s="43">
        <v>97</v>
      </c>
      <c r="H21" s="43">
        <v>205</v>
      </c>
      <c r="I21" s="43">
        <v>310</v>
      </c>
      <c r="J21" s="43">
        <v>395</v>
      </c>
      <c r="K21" s="43">
        <v>20</v>
      </c>
      <c r="L21" s="43">
        <v>2</v>
      </c>
      <c r="M21" s="43">
        <v>2</v>
      </c>
      <c r="N21" s="51"/>
    </row>
    <row r="22" spans="1:14" x14ac:dyDescent="0.25">
      <c r="A22" s="8" t="s">
        <v>0</v>
      </c>
      <c r="B22" s="1" t="s">
        <v>1</v>
      </c>
      <c r="C22" s="9" t="s">
        <v>113</v>
      </c>
      <c r="D22" s="9" t="s">
        <v>87</v>
      </c>
      <c r="E22" s="9" t="s">
        <v>85</v>
      </c>
      <c r="F22" s="43">
        <v>66</v>
      </c>
      <c r="G22" s="43">
        <v>56</v>
      </c>
      <c r="H22" s="43">
        <v>153</v>
      </c>
      <c r="I22" s="43">
        <v>188</v>
      </c>
      <c r="J22" s="43">
        <v>154</v>
      </c>
      <c r="K22" s="43"/>
      <c r="L22" s="43">
        <v>0</v>
      </c>
      <c r="M22" s="43">
        <v>0</v>
      </c>
      <c r="N22" s="51"/>
    </row>
    <row r="23" spans="1:14" x14ac:dyDescent="0.25">
      <c r="A23" s="8" t="s">
        <v>0</v>
      </c>
      <c r="B23" s="1" t="s">
        <v>1</v>
      </c>
      <c r="C23" s="9" t="s">
        <v>112</v>
      </c>
      <c r="D23" s="9" t="s">
        <v>105</v>
      </c>
      <c r="E23" s="9" t="s">
        <v>85</v>
      </c>
      <c r="F23" s="43">
        <v>5</v>
      </c>
      <c r="G23" s="43">
        <v>6</v>
      </c>
      <c r="H23" s="43">
        <v>73</v>
      </c>
      <c r="I23" s="43">
        <v>132</v>
      </c>
      <c r="J23" s="43">
        <v>167</v>
      </c>
      <c r="K23" s="43">
        <v>2</v>
      </c>
      <c r="L23" s="43">
        <v>0</v>
      </c>
      <c r="M23" s="43">
        <v>0</v>
      </c>
      <c r="N23" s="51"/>
    </row>
    <row r="24" spans="1:14" x14ac:dyDescent="0.25">
      <c r="A24" s="8" t="s">
        <v>0</v>
      </c>
      <c r="B24" s="1" t="s">
        <v>1</v>
      </c>
      <c r="C24" s="9" t="s">
        <v>117</v>
      </c>
      <c r="D24" s="9" t="s">
        <v>118</v>
      </c>
      <c r="E24" s="9" t="s">
        <v>94</v>
      </c>
      <c r="F24" s="43">
        <v>18</v>
      </c>
      <c r="G24" s="43">
        <v>18</v>
      </c>
      <c r="H24" s="43">
        <v>76</v>
      </c>
      <c r="I24" s="43">
        <v>110</v>
      </c>
      <c r="J24" s="43">
        <v>152</v>
      </c>
      <c r="K24" s="43">
        <v>4</v>
      </c>
      <c r="L24" s="43">
        <v>3</v>
      </c>
      <c r="M24" s="43">
        <v>3</v>
      </c>
      <c r="N24" s="51"/>
    </row>
    <row r="25" spans="1:14" x14ac:dyDescent="0.25">
      <c r="A25" s="8" t="s">
        <v>0</v>
      </c>
      <c r="B25" s="1" t="s">
        <v>1</v>
      </c>
      <c r="C25" s="9" t="s">
        <v>119</v>
      </c>
      <c r="D25" s="9" t="s">
        <v>105</v>
      </c>
      <c r="E25" s="9" t="s">
        <v>94</v>
      </c>
      <c r="F25" s="43">
        <v>84</v>
      </c>
      <c r="G25" s="43">
        <v>84</v>
      </c>
      <c r="H25" s="43">
        <v>110</v>
      </c>
      <c r="I25" s="43">
        <v>147</v>
      </c>
      <c r="J25" s="43">
        <v>196</v>
      </c>
      <c r="K25" s="43">
        <v>14</v>
      </c>
      <c r="L25" s="43">
        <v>0</v>
      </c>
      <c r="M25" s="43">
        <v>0</v>
      </c>
      <c r="N25" s="51"/>
    </row>
    <row r="26" spans="1:14" x14ac:dyDescent="0.25">
      <c r="A26" s="8" t="s">
        <v>0</v>
      </c>
      <c r="B26" s="1" t="s">
        <v>1</v>
      </c>
      <c r="C26" s="9" t="s">
        <v>114</v>
      </c>
      <c r="D26" s="9" t="s">
        <v>87</v>
      </c>
      <c r="E26" s="9" t="s">
        <v>94</v>
      </c>
      <c r="F26" s="43">
        <v>0</v>
      </c>
      <c r="G26" s="43">
        <v>0</v>
      </c>
      <c r="H26" s="43">
        <v>113</v>
      </c>
      <c r="I26" s="43">
        <v>235</v>
      </c>
      <c r="J26" s="43">
        <v>314</v>
      </c>
      <c r="K26" s="43"/>
      <c r="L26" s="43">
        <v>0</v>
      </c>
      <c r="M26" s="43">
        <v>0</v>
      </c>
      <c r="N26" s="51"/>
    </row>
    <row r="27" spans="1:14" x14ac:dyDescent="0.25">
      <c r="A27" s="8" t="s">
        <v>0</v>
      </c>
      <c r="B27" s="1" t="s">
        <v>1</v>
      </c>
      <c r="C27" s="9" t="s">
        <v>115</v>
      </c>
      <c r="D27" s="9" t="s">
        <v>87</v>
      </c>
      <c r="E27" s="9" t="s">
        <v>94</v>
      </c>
      <c r="F27" s="43">
        <v>133</v>
      </c>
      <c r="G27" s="43">
        <v>114</v>
      </c>
      <c r="H27" s="43">
        <v>166</v>
      </c>
      <c r="I27" s="43">
        <v>247</v>
      </c>
      <c r="J27" s="43">
        <v>354</v>
      </c>
      <c r="K27" s="43">
        <v>19</v>
      </c>
      <c r="L27" s="43">
        <v>0</v>
      </c>
      <c r="M27" s="43">
        <v>0</v>
      </c>
      <c r="N27" s="51"/>
    </row>
    <row r="28" spans="1:14" x14ac:dyDescent="0.25">
      <c r="A28" s="8" t="s">
        <v>0</v>
      </c>
      <c r="B28" s="1" t="s">
        <v>1</v>
      </c>
      <c r="C28" s="9" t="s">
        <v>120</v>
      </c>
      <c r="D28" s="9" t="s">
        <v>121</v>
      </c>
      <c r="E28" s="9" t="s">
        <v>94</v>
      </c>
      <c r="F28" s="43">
        <v>146</v>
      </c>
      <c r="G28" s="43">
        <v>137</v>
      </c>
      <c r="H28" s="43">
        <v>92</v>
      </c>
      <c r="I28" s="43">
        <v>134</v>
      </c>
      <c r="J28" s="43">
        <v>330</v>
      </c>
      <c r="K28" s="43">
        <v>26</v>
      </c>
      <c r="L28" s="43">
        <v>0</v>
      </c>
      <c r="M28" s="43">
        <v>0</v>
      </c>
      <c r="N28" s="51"/>
    </row>
    <row r="29" spans="1:14" x14ac:dyDescent="0.25">
      <c r="A29" s="8" t="s">
        <v>0</v>
      </c>
      <c r="B29" s="1" t="s">
        <v>1</v>
      </c>
      <c r="C29" s="9" t="s">
        <v>122</v>
      </c>
      <c r="D29" s="9" t="s">
        <v>87</v>
      </c>
      <c r="E29" s="9" t="s">
        <v>94</v>
      </c>
      <c r="F29" s="43">
        <v>66</v>
      </c>
      <c r="G29" s="43">
        <v>66</v>
      </c>
      <c r="H29" s="43">
        <v>51</v>
      </c>
      <c r="I29" s="43">
        <v>75</v>
      </c>
      <c r="J29" s="43">
        <v>102</v>
      </c>
      <c r="K29" s="43">
        <v>33</v>
      </c>
      <c r="L29" s="43">
        <v>1</v>
      </c>
      <c r="M29" s="43">
        <v>1</v>
      </c>
      <c r="N29" s="51"/>
    </row>
    <row r="30" spans="1:14" s="18" customFormat="1" x14ac:dyDescent="0.25">
      <c r="A30" s="10" t="s">
        <v>0</v>
      </c>
      <c r="B30" s="9" t="s">
        <v>1</v>
      </c>
      <c r="C30" s="9" t="s">
        <v>139</v>
      </c>
      <c r="D30" s="9" t="s">
        <v>87</v>
      </c>
      <c r="E30" s="9" t="s">
        <v>94</v>
      </c>
      <c r="F30" s="43">
        <v>6</v>
      </c>
      <c r="G30" s="43">
        <v>6</v>
      </c>
      <c r="H30" s="43">
        <v>0</v>
      </c>
      <c r="I30" s="43">
        <v>0</v>
      </c>
      <c r="J30" s="43">
        <v>0</v>
      </c>
      <c r="K30" s="43">
        <v>1</v>
      </c>
      <c r="L30" s="43">
        <v>0</v>
      </c>
      <c r="M30" s="43">
        <v>0</v>
      </c>
      <c r="N30" s="51"/>
    </row>
    <row r="31" spans="1:14" x14ac:dyDescent="0.25">
      <c r="A31" s="8" t="s">
        <v>0</v>
      </c>
      <c r="B31" s="1" t="s">
        <v>1</v>
      </c>
      <c r="C31" s="9" t="s">
        <v>123</v>
      </c>
      <c r="D31" s="9" t="s">
        <v>105</v>
      </c>
      <c r="E31" s="9" t="s">
        <v>94</v>
      </c>
      <c r="F31" s="43">
        <v>107</v>
      </c>
      <c r="G31" s="43">
        <v>135</v>
      </c>
      <c r="H31" s="43">
        <v>71</v>
      </c>
      <c r="I31" s="43">
        <v>105</v>
      </c>
      <c r="J31" s="43">
        <v>369</v>
      </c>
      <c r="K31" s="43">
        <v>48</v>
      </c>
      <c r="L31" s="43">
        <v>0</v>
      </c>
      <c r="M31" s="43">
        <v>0</v>
      </c>
      <c r="N31" s="51"/>
    </row>
    <row r="32" spans="1:14" x14ac:dyDescent="0.25">
      <c r="A32" s="8" t="s">
        <v>0</v>
      </c>
      <c r="B32" s="1" t="s">
        <v>1</v>
      </c>
      <c r="C32" s="9" t="s">
        <v>116</v>
      </c>
      <c r="D32" s="9" t="s">
        <v>87</v>
      </c>
      <c r="E32" s="9" t="s">
        <v>94</v>
      </c>
      <c r="F32" s="43">
        <v>25</v>
      </c>
      <c r="G32" s="43">
        <v>26</v>
      </c>
      <c r="H32" s="43">
        <v>75</v>
      </c>
      <c r="I32" s="43">
        <v>108</v>
      </c>
      <c r="J32" s="43">
        <v>146</v>
      </c>
      <c r="K32" s="43">
        <v>5</v>
      </c>
      <c r="L32" s="43">
        <v>0</v>
      </c>
      <c r="M32" s="43">
        <v>0</v>
      </c>
      <c r="N32" s="51"/>
    </row>
    <row r="33" spans="1:14" x14ac:dyDescent="0.25">
      <c r="A33" s="8" t="s">
        <v>0</v>
      </c>
      <c r="B33" s="1" t="s">
        <v>1</v>
      </c>
      <c r="C33" s="9" t="s">
        <v>124</v>
      </c>
      <c r="D33" s="9" t="s">
        <v>87</v>
      </c>
      <c r="E33" s="9" t="s">
        <v>94</v>
      </c>
      <c r="F33" s="43">
        <v>130</v>
      </c>
      <c r="G33" s="43">
        <v>130</v>
      </c>
      <c r="H33" s="43">
        <v>58</v>
      </c>
      <c r="I33" s="43">
        <v>87</v>
      </c>
      <c r="J33" s="43">
        <v>150</v>
      </c>
      <c r="K33" s="43">
        <v>25</v>
      </c>
      <c r="L33" s="43">
        <v>8</v>
      </c>
      <c r="M33" s="43">
        <v>10</v>
      </c>
      <c r="N33" s="51"/>
    </row>
    <row r="34" spans="1:14" x14ac:dyDescent="0.25">
      <c r="A34" s="8" t="s">
        <v>0</v>
      </c>
      <c r="B34" s="1" t="s">
        <v>1</v>
      </c>
      <c r="C34" s="9" t="s">
        <v>125</v>
      </c>
      <c r="D34" s="9" t="s">
        <v>127</v>
      </c>
      <c r="E34" s="9" t="s">
        <v>85</v>
      </c>
      <c r="F34" s="43">
        <v>177</v>
      </c>
      <c r="G34" s="43">
        <v>165</v>
      </c>
      <c r="H34" s="43">
        <v>133</v>
      </c>
      <c r="I34" s="43">
        <v>158</v>
      </c>
      <c r="J34" s="43">
        <v>209</v>
      </c>
      <c r="K34" s="43">
        <v>27</v>
      </c>
      <c r="L34" s="43">
        <v>10</v>
      </c>
      <c r="M34" s="43">
        <v>14</v>
      </c>
      <c r="N34" s="51"/>
    </row>
    <row r="35" spans="1:14" x14ac:dyDescent="0.25">
      <c r="A35" s="8" t="s">
        <v>0</v>
      </c>
      <c r="B35" s="1" t="s">
        <v>1</v>
      </c>
      <c r="C35" s="9" t="s">
        <v>128</v>
      </c>
      <c r="D35" s="9" t="s">
        <v>87</v>
      </c>
      <c r="E35" s="9" t="s">
        <v>94</v>
      </c>
      <c r="F35" s="43">
        <v>50</v>
      </c>
      <c r="G35" s="43">
        <v>53</v>
      </c>
      <c r="H35" s="43">
        <v>34</v>
      </c>
      <c r="I35" s="43">
        <v>46</v>
      </c>
      <c r="J35" s="43">
        <v>162</v>
      </c>
      <c r="K35" s="43">
        <v>16</v>
      </c>
      <c r="L35" s="43">
        <v>15</v>
      </c>
      <c r="M35" s="43">
        <v>18</v>
      </c>
      <c r="N35" s="51"/>
    </row>
    <row r="36" spans="1:14" x14ac:dyDescent="0.25">
      <c r="A36" s="8" t="s">
        <v>0</v>
      </c>
      <c r="B36" s="1" t="s">
        <v>1</v>
      </c>
      <c r="C36" s="9" t="s">
        <v>126</v>
      </c>
      <c r="D36" s="9" t="s">
        <v>87</v>
      </c>
      <c r="E36" s="9" t="s">
        <v>94</v>
      </c>
      <c r="F36" s="43">
        <v>25</v>
      </c>
      <c r="G36" s="43">
        <v>25</v>
      </c>
      <c r="H36" s="43">
        <v>66</v>
      </c>
      <c r="I36" s="43">
        <v>94</v>
      </c>
      <c r="J36" s="43">
        <v>119</v>
      </c>
      <c r="K36" s="43">
        <v>6</v>
      </c>
      <c r="L36" s="43">
        <v>0</v>
      </c>
      <c r="M36" s="43">
        <v>0</v>
      </c>
      <c r="N36" s="51"/>
    </row>
    <row r="37" spans="1:14" x14ac:dyDescent="0.25">
      <c r="A37" s="8" t="s">
        <v>0</v>
      </c>
      <c r="B37" s="1" t="s">
        <v>1</v>
      </c>
      <c r="C37" s="9" t="s">
        <v>129</v>
      </c>
      <c r="D37" s="9" t="s">
        <v>87</v>
      </c>
      <c r="E37" s="9" t="s">
        <v>85</v>
      </c>
      <c r="F37" s="43">
        <v>121</v>
      </c>
      <c r="G37" s="43">
        <v>106</v>
      </c>
      <c r="H37" s="43">
        <v>53</v>
      </c>
      <c r="I37" s="43">
        <v>80</v>
      </c>
      <c r="J37" s="43">
        <v>111</v>
      </c>
      <c r="K37" s="43">
        <v>13</v>
      </c>
      <c r="L37" s="43">
        <v>0</v>
      </c>
      <c r="M37" s="43">
        <v>0</v>
      </c>
      <c r="N37" s="50"/>
    </row>
    <row r="38" spans="1:14" x14ac:dyDescent="0.25">
      <c r="A38" s="34" t="s">
        <v>2</v>
      </c>
      <c r="B38" s="34"/>
      <c r="C38" s="34"/>
      <c r="D38" s="34"/>
      <c r="E38" s="34"/>
      <c r="F38" s="44">
        <f>SUM(F3:F37)</f>
        <v>2631</v>
      </c>
      <c r="G38" s="44">
        <f t="shared" ref="G38:M38" si="0">SUM(G3:G37)</f>
        <v>2639</v>
      </c>
      <c r="H38" s="44">
        <f t="shared" si="0"/>
        <v>3571</v>
      </c>
      <c r="I38" s="44">
        <f t="shared" si="0"/>
        <v>5214</v>
      </c>
      <c r="J38" s="44">
        <f t="shared" si="0"/>
        <v>7568</v>
      </c>
      <c r="K38" s="44">
        <f t="shared" si="0"/>
        <v>591</v>
      </c>
      <c r="L38" s="44">
        <f t="shared" si="0"/>
        <v>61</v>
      </c>
      <c r="M38" s="44">
        <f t="shared" si="0"/>
        <v>68</v>
      </c>
      <c r="N38" s="50"/>
    </row>
    <row r="39" spans="1:14" x14ac:dyDescent="0.25">
      <c r="G39" s="18"/>
      <c r="H39" s="18"/>
      <c r="I39" s="18"/>
      <c r="J39" s="18"/>
      <c r="K39" s="18"/>
      <c r="L39" s="18"/>
      <c r="M39" s="18"/>
    </row>
    <row r="40" spans="1:14" x14ac:dyDescent="0.25">
      <c r="G40" s="18"/>
      <c r="H40" s="18"/>
      <c r="I40" s="18"/>
      <c r="J40" s="18"/>
      <c r="K40" s="18"/>
      <c r="L40" s="18"/>
      <c r="M40" s="18"/>
    </row>
  </sheetData>
  <mergeCells count="3">
    <mergeCell ref="A38:E38"/>
    <mergeCell ref="F1:M1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K41"/>
  <sheetViews>
    <sheetView workbookViewId="0">
      <pane ySplit="2" topLeftCell="A11" activePane="bottomLeft" state="frozen"/>
      <selection activeCell="A2" sqref="A2"/>
      <selection pane="bottomLeft" activeCell="L15" sqref="L15"/>
    </sheetView>
  </sheetViews>
  <sheetFormatPr baseColWidth="10" defaultRowHeight="15" x14ac:dyDescent="0.25"/>
  <cols>
    <col min="1" max="1" width="13.85546875" style="2" bestFit="1" customWidth="1"/>
    <col min="2" max="2" width="10" style="2" bestFit="1" customWidth="1"/>
    <col min="3" max="3" width="19.85546875" style="2" bestFit="1" customWidth="1"/>
    <col min="4" max="4" width="22.140625" style="2" bestFit="1" customWidth="1"/>
    <col min="5" max="5" width="19.7109375" style="2" bestFit="1" customWidth="1"/>
    <col min="6" max="6" width="7.42578125" style="2" customWidth="1"/>
    <col min="7" max="7" width="6.5703125" style="2" bestFit="1" customWidth="1"/>
    <col min="8" max="8" width="5.5703125" style="2" bestFit="1" customWidth="1"/>
    <col min="9" max="16384" width="11.42578125" style="2"/>
  </cols>
  <sheetData>
    <row r="1" spans="1:11" ht="18.75" customHeight="1" x14ac:dyDescent="0.3">
      <c r="A1" s="39" t="s">
        <v>5</v>
      </c>
      <c r="B1" s="39"/>
      <c r="C1" s="39"/>
      <c r="D1" s="39"/>
      <c r="E1" s="39"/>
      <c r="F1" s="33" t="s">
        <v>46</v>
      </c>
      <c r="G1" s="33"/>
      <c r="H1" s="33"/>
    </row>
    <row r="2" spans="1:11" s="4" customFormat="1" ht="83.25" customHeight="1" x14ac:dyDescent="0.25">
      <c r="A2" s="29" t="s">
        <v>3</v>
      </c>
      <c r="B2" s="29" t="s">
        <v>4</v>
      </c>
      <c r="C2" s="27" t="s">
        <v>91</v>
      </c>
      <c r="D2" s="27" t="s">
        <v>103</v>
      </c>
      <c r="E2" s="27" t="s">
        <v>131</v>
      </c>
      <c r="F2" s="25" t="s">
        <v>43</v>
      </c>
      <c r="G2" s="25" t="s">
        <v>44</v>
      </c>
      <c r="H2" s="25" t="s">
        <v>45</v>
      </c>
    </row>
    <row r="3" spans="1:11" x14ac:dyDescent="0.25">
      <c r="A3" s="12" t="s">
        <v>0</v>
      </c>
      <c r="B3" s="13" t="s">
        <v>1</v>
      </c>
      <c r="C3" s="13" t="s">
        <v>89</v>
      </c>
      <c r="D3" s="13" t="s">
        <v>87</v>
      </c>
      <c r="E3" s="13" t="s">
        <v>85</v>
      </c>
      <c r="F3" s="14">
        <v>558</v>
      </c>
      <c r="G3" s="14">
        <v>974</v>
      </c>
      <c r="H3" s="14">
        <v>31</v>
      </c>
    </row>
    <row r="4" spans="1:11" x14ac:dyDescent="0.25">
      <c r="A4" s="3" t="s">
        <v>0</v>
      </c>
      <c r="B4" s="1" t="s">
        <v>1</v>
      </c>
      <c r="C4" s="9" t="s">
        <v>88</v>
      </c>
      <c r="D4" s="9" t="s">
        <v>90</v>
      </c>
      <c r="E4" s="9" t="s">
        <v>86</v>
      </c>
      <c r="F4" s="5">
        <v>1995</v>
      </c>
      <c r="G4" s="5">
        <v>3975</v>
      </c>
      <c r="H4" s="5">
        <v>134</v>
      </c>
    </row>
    <row r="5" spans="1:11" x14ac:dyDescent="0.25">
      <c r="A5" s="3" t="s">
        <v>0</v>
      </c>
      <c r="B5" s="1" t="s">
        <v>1</v>
      </c>
      <c r="C5" s="9" t="s">
        <v>92</v>
      </c>
      <c r="D5" s="9" t="s">
        <v>87</v>
      </c>
      <c r="E5" s="9" t="s">
        <v>94</v>
      </c>
      <c r="F5" s="6">
        <v>205</v>
      </c>
      <c r="G5" s="6">
        <v>330</v>
      </c>
      <c r="H5" s="6">
        <v>15</v>
      </c>
    </row>
    <row r="6" spans="1:11" x14ac:dyDescent="0.25">
      <c r="A6" s="3" t="s">
        <v>0</v>
      </c>
      <c r="B6" s="1" t="s">
        <v>1</v>
      </c>
      <c r="C6" s="9" t="s">
        <v>93</v>
      </c>
      <c r="D6" s="9" t="s">
        <v>87</v>
      </c>
      <c r="E6" s="9" t="s">
        <v>94</v>
      </c>
      <c r="F6" s="5">
        <v>655</v>
      </c>
      <c r="G6" s="5">
        <v>1275</v>
      </c>
      <c r="H6" s="5">
        <v>46</v>
      </c>
    </row>
    <row r="7" spans="1:11" x14ac:dyDescent="0.25">
      <c r="A7" s="3" t="s">
        <v>0</v>
      </c>
      <c r="B7" s="1" t="s">
        <v>1</v>
      </c>
      <c r="C7" s="9" t="s">
        <v>95</v>
      </c>
      <c r="D7" s="9" t="s">
        <v>87</v>
      </c>
      <c r="E7" s="9" t="s">
        <v>94</v>
      </c>
      <c r="F7" s="5">
        <v>296</v>
      </c>
      <c r="G7" s="5">
        <v>300</v>
      </c>
      <c r="H7" s="5">
        <v>21</v>
      </c>
    </row>
    <row r="8" spans="1:11" x14ac:dyDescent="0.25">
      <c r="A8" s="3" t="s">
        <v>0</v>
      </c>
      <c r="B8" s="1" t="s">
        <v>1</v>
      </c>
      <c r="C8" s="9" t="s">
        <v>130</v>
      </c>
      <c r="D8" s="9" t="s">
        <v>104</v>
      </c>
      <c r="E8" s="9" t="s">
        <v>85</v>
      </c>
      <c r="F8" s="7">
        <v>30</v>
      </c>
      <c r="G8" s="7">
        <v>70</v>
      </c>
      <c r="H8" s="7">
        <v>2</v>
      </c>
    </row>
    <row r="9" spans="1:11" x14ac:dyDescent="0.25">
      <c r="A9" s="3" t="s">
        <v>0</v>
      </c>
      <c r="B9" s="1" t="s">
        <v>1</v>
      </c>
      <c r="C9" s="9" t="s">
        <v>98</v>
      </c>
      <c r="D9" s="9" t="s">
        <v>87</v>
      </c>
      <c r="E9" s="9" t="s">
        <v>85</v>
      </c>
      <c r="F9" s="5">
        <v>420</v>
      </c>
      <c r="G9" s="5">
        <v>840</v>
      </c>
      <c r="H9" s="5">
        <v>21</v>
      </c>
    </row>
    <row r="10" spans="1:11" x14ac:dyDescent="0.25">
      <c r="A10" s="3" t="s">
        <v>0</v>
      </c>
      <c r="B10" s="1" t="s">
        <v>1</v>
      </c>
      <c r="C10" s="9" t="s">
        <v>96</v>
      </c>
      <c r="D10" s="9" t="s">
        <v>90</v>
      </c>
      <c r="E10" s="9" t="s">
        <v>86</v>
      </c>
      <c r="F10" s="5">
        <v>356</v>
      </c>
      <c r="G10" s="5">
        <v>725</v>
      </c>
      <c r="H10" s="5">
        <v>28</v>
      </c>
    </row>
    <row r="11" spans="1:11" x14ac:dyDescent="0.25">
      <c r="A11" s="3" t="s">
        <v>0</v>
      </c>
      <c r="B11" s="1" t="s">
        <v>1</v>
      </c>
      <c r="C11" s="9" t="s">
        <v>97</v>
      </c>
      <c r="D11" s="9" t="s">
        <v>87</v>
      </c>
      <c r="E11" s="9" t="s">
        <v>85</v>
      </c>
      <c r="F11" s="45">
        <v>492</v>
      </c>
      <c r="G11" s="45">
        <v>1190</v>
      </c>
      <c r="H11" s="45">
        <v>31</v>
      </c>
      <c r="I11" s="46"/>
      <c r="J11" s="41"/>
      <c r="K11" s="41"/>
    </row>
    <row r="12" spans="1:11" x14ac:dyDescent="0.25">
      <c r="A12" s="3" t="s">
        <v>0</v>
      </c>
      <c r="B12" s="1" t="s">
        <v>1</v>
      </c>
      <c r="C12" s="9" t="s">
        <v>101</v>
      </c>
      <c r="D12" s="9" t="s">
        <v>104</v>
      </c>
      <c r="E12" s="9" t="s">
        <v>85</v>
      </c>
      <c r="F12" s="47">
        <v>4149</v>
      </c>
      <c r="G12" s="47">
        <v>7689</v>
      </c>
      <c r="H12" s="47">
        <v>300</v>
      </c>
      <c r="I12" s="46"/>
      <c r="J12" s="41"/>
      <c r="K12" s="41"/>
    </row>
    <row r="13" spans="1:11" x14ac:dyDescent="0.25">
      <c r="A13" s="3" t="s">
        <v>0</v>
      </c>
      <c r="B13" s="1" t="s">
        <v>1</v>
      </c>
      <c r="C13" s="9" t="s">
        <v>99</v>
      </c>
      <c r="D13" s="9" t="s">
        <v>87</v>
      </c>
      <c r="E13" s="9" t="s">
        <v>94</v>
      </c>
      <c r="F13" s="47">
        <v>891</v>
      </c>
      <c r="G13" s="47">
        <v>4118</v>
      </c>
      <c r="H13" s="47">
        <v>57</v>
      </c>
      <c r="I13" s="46"/>
      <c r="J13" s="41"/>
      <c r="K13" s="41"/>
    </row>
    <row r="14" spans="1:11" x14ac:dyDescent="0.25">
      <c r="A14" s="3" t="s">
        <v>0</v>
      </c>
      <c r="B14" s="1" t="s">
        <v>1</v>
      </c>
      <c r="C14" s="9" t="s">
        <v>100</v>
      </c>
      <c r="D14" s="9" t="s">
        <v>105</v>
      </c>
      <c r="E14" s="9" t="s">
        <v>85</v>
      </c>
      <c r="F14" s="47">
        <v>427</v>
      </c>
      <c r="G14" s="47">
        <v>734</v>
      </c>
      <c r="H14" s="47">
        <v>26</v>
      </c>
      <c r="I14" s="46"/>
      <c r="J14" s="41"/>
      <c r="K14" s="41"/>
    </row>
    <row r="15" spans="1:11" x14ac:dyDescent="0.25">
      <c r="A15" s="3" t="s">
        <v>0</v>
      </c>
      <c r="B15" s="1" t="s">
        <v>1</v>
      </c>
      <c r="C15" s="9" t="s">
        <v>102</v>
      </c>
      <c r="D15" s="9" t="s">
        <v>105</v>
      </c>
      <c r="E15" s="9" t="s">
        <v>94</v>
      </c>
      <c r="F15" s="47">
        <v>335</v>
      </c>
      <c r="G15" s="47">
        <v>720</v>
      </c>
      <c r="H15" s="47">
        <v>23</v>
      </c>
      <c r="I15" s="46"/>
      <c r="J15" s="41"/>
      <c r="K15" s="41"/>
    </row>
    <row r="16" spans="1:11" x14ac:dyDescent="0.25">
      <c r="A16" s="3" t="s">
        <v>0</v>
      </c>
      <c r="B16" s="1" t="s">
        <v>1</v>
      </c>
      <c r="C16" s="9" t="s">
        <v>106</v>
      </c>
      <c r="D16" s="9" t="s">
        <v>90</v>
      </c>
      <c r="E16" s="9" t="s">
        <v>86</v>
      </c>
      <c r="F16" s="47">
        <v>429</v>
      </c>
      <c r="G16" s="47">
        <v>765</v>
      </c>
      <c r="H16" s="47">
        <v>26</v>
      </c>
      <c r="I16" s="46"/>
      <c r="J16" s="41"/>
      <c r="K16" s="41"/>
    </row>
    <row r="17" spans="1:11" x14ac:dyDescent="0.25">
      <c r="A17" s="3" t="s">
        <v>0</v>
      </c>
      <c r="B17" s="1" t="s">
        <v>1</v>
      </c>
      <c r="C17" s="9" t="s">
        <v>107</v>
      </c>
      <c r="D17" s="9" t="s">
        <v>90</v>
      </c>
      <c r="E17" s="9" t="s">
        <v>86</v>
      </c>
      <c r="F17" s="48">
        <v>1337</v>
      </c>
      <c r="G17" s="48">
        <v>2644</v>
      </c>
      <c r="H17" s="48">
        <v>88</v>
      </c>
      <c r="I17" s="46"/>
      <c r="J17" s="41"/>
      <c r="K17" s="41"/>
    </row>
    <row r="18" spans="1:11" x14ac:dyDescent="0.25">
      <c r="A18" s="3" t="s">
        <v>0</v>
      </c>
      <c r="B18" s="1" t="s">
        <v>1</v>
      </c>
      <c r="C18" s="9" t="s">
        <v>109</v>
      </c>
      <c r="D18" s="9" t="s">
        <v>87</v>
      </c>
      <c r="E18" s="9" t="s">
        <v>94</v>
      </c>
      <c r="F18" s="48">
        <v>1123</v>
      </c>
      <c r="G18" s="48">
        <v>2045</v>
      </c>
      <c r="H18" s="48">
        <v>57</v>
      </c>
      <c r="I18" s="46"/>
      <c r="J18" s="41"/>
      <c r="K18" s="41"/>
    </row>
    <row r="19" spans="1:11" x14ac:dyDescent="0.25">
      <c r="A19" s="3" t="s">
        <v>0</v>
      </c>
      <c r="B19" s="1" t="s">
        <v>1</v>
      </c>
      <c r="C19" s="9" t="s">
        <v>108</v>
      </c>
      <c r="D19" s="9" t="s">
        <v>87</v>
      </c>
      <c r="E19" s="9" t="s">
        <v>94</v>
      </c>
      <c r="F19" s="47">
        <v>665</v>
      </c>
      <c r="G19" s="47">
        <v>570</v>
      </c>
      <c r="H19" s="47">
        <v>35</v>
      </c>
      <c r="I19" s="46"/>
      <c r="J19" s="41"/>
      <c r="K19" s="41"/>
    </row>
    <row r="20" spans="1:11" x14ac:dyDescent="0.25">
      <c r="A20" s="3" t="s">
        <v>0</v>
      </c>
      <c r="B20" s="1" t="s">
        <v>1</v>
      </c>
      <c r="C20" s="9" t="s">
        <v>110</v>
      </c>
      <c r="D20" s="9" t="s">
        <v>90</v>
      </c>
      <c r="E20" s="9" t="s">
        <v>86</v>
      </c>
      <c r="F20" s="47">
        <v>1234</v>
      </c>
      <c r="G20" s="47">
        <v>2253</v>
      </c>
      <c r="H20" s="47">
        <v>73</v>
      </c>
      <c r="I20" s="46"/>
      <c r="J20" s="41"/>
      <c r="K20" s="41"/>
    </row>
    <row r="21" spans="1:11" x14ac:dyDescent="0.25">
      <c r="A21" s="3" t="s">
        <v>0</v>
      </c>
      <c r="B21" s="1" t="s">
        <v>1</v>
      </c>
      <c r="C21" s="9" t="s">
        <v>111</v>
      </c>
      <c r="D21" s="9" t="s">
        <v>105</v>
      </c>
      <c r="E21" s="9" t="s">
        <v>94</v>
      </c>
      <c r="F21" s="47">
        <v>1519</v>
      </c>
      <c r="G21" s="47">
        <v>2910</v>
      </c>
      <c r="H21" s="47">
        <v>101</v>
      </c>
      <c r="I21" s="46"/>
      <c r="J21" s="41"/>
      <c r="K21" s="41"/>
    </row>
    <row r="22" spans="1:11" x14ac:dyDescent="0.25">
      <c r="A22" s="3" t="s">
        <v>0</v>
      </c>
      <c r="B22" s="1" t="s">
        <v>1</v>
      </c>
      <c r="C22" s="9" t="s">
        <v>113</v>
      </c>
      <c r="D22" s="9" t="s">
        <v>87</v>
      </c>
      <c r="E22" s="9" t="s">
        <v>85</v>
      </c>
      <c r="F22" s="48">
        <v>536</v>
      </c>
      <c r="G22" s="48">
        <v>2015</v>
      </c>
      <c r="H22" s="48">
        <v>43</v>
      </c>
      <c r="I22" s="46"/>
      <c r="J22" s="41"/>
      <c r="K22" s="41"/>
    </row>
    <row r="23" spans="1:11" x14ac:dyDescent="0.25">
      <c r="A23" s="3" t="s">
        <v>0</v>
      </c>
      <c r="B23" s="1" t="s">
        <v>1</v>
      </c>
      <c r="C23" s="9" t="s">
        <v>112</v>
      </c>
      <c r="D23" s="9" t="s">
        <v>105</v>
      </c>
      <c r="E23" s="9" t="s">
        <v>85</v>
      </c>
      <c r="F23" s="48">
        <v>624</v>
      </c>
      <c r="G23" s="48">
        <v>1240</v>
      </c>
      <c r="H23" s="48">
        <v>28</v>
      </c>
      <c r="I23" s="46"/>
      <c r="J23" s="41"/>
      <c r="K23" s="41"/>
    </row>
    <row r="24" spans="1:11" x14ac:dyDescent="0.25">
      <c r="A24" s="3" t="s">
        <v>0</v>
      </c>
      <c r="B24" s="1" t="s">
        <v>1</v>
      </c>
      <c r="C24" s="9" t="s">
        <v>117</v>
      </c>
      <c r="D24" s="9" t="s">
        <v>118</v>
      </c>
      <c r="E24" s="9" t="s">
        <v>94</v>
      </c>
      <c r="F24" s="48">
        <v>640</v>
      </c>
      <c r="G24" s="48">
        <v>1140</v>
      </c>
      <c r="H24" s="48">
        <v>52</v>
      </c>
      <c r="I24" s="46"/>
      <c r="J24" s="41"/>
      <c r="K24" s="41"/>
    </row>
    <row r="25" spans="1:11" x14ac:dyDescent="0.25">
      <c r="A25" s="3" t="s">
        <v>0</v>
      </c>
      <c r="B25" s="1" t="s">
        <v>1</v>
      </c>
      <c r="C25" s="9" t="s">
        <v>119</v>
      </c>
      <c r="D25" s="9" t="s">
        <v>105</v>
      </c>
      <c r="E25" s="9" t="s">
        <v>94</v>
      </c>
      <c r="F25" s="48">
        <v>755</v>
      </c>
      <c r="G25" s="48">
        <v>1470</v>
      </c>
      <c r="H25" s="48">
        <v>45</v>
      </c>
      <c r="I25" s="46"/>
      <c r="J25" s="41"/>
      <c r="K25" s="41"/>
    </row>
    <row r="26" spans="1:11" x14ac:dyDescent="0.25">
      <c r="A26" s="3" t="s">
        <v>0</v>
      </c>
      <c r="B26" s="1" t="s">
        <v>1</v>
      </c>
      <c r="C26" s="9" t="s">
        <v>114</v>
      </c>
      <c r="D26" s="9" t="s">
        <v>87</v>
      </c>
      <c r="E26" s="9" t="s">
        <v>94</v>
      </c>
      <c r="F26" s="47">
        <v>1180</v>
      </c>
      <c r="G26" s="47">
        <v>2355</v>
      </c>
      <c r="H26" s="47">
        <v>123</v>
      </c>
      <c r="I26" s="46"/>
      <c r="J26" s="41"/>
      <c r="K26" s="41"/>
    </row>
    <row r="27" spans="1:11" x14ac:dyDescent="0.25">
      <c r="A27" s="3" t="s">
        <v>0</v>
      </c>
      <c r="B27" s="1" t="s">
        <v>1</v>
      </c>
      <c r="C27" s="9" t="s">
        <v>115</v>
      </c>
      <c r="D27" s="9" t="s">
        <v>87</v>
      </c>
      <c r="E27" s="9" t="s">
        <v>94</v>
      </c>
      <c r="F27" s="48">
        <v>1336</v>
      </c>
      <c r="G27" s="48">
        <v>2490</v>
      </c>
      <c r="H27" s="48">
        <v>91</v>
      </c>
      <c r="I27" s="46"/>
      <c r="J27" s="41"/>
      <c r="K27" s="41"/>
    </row>
    <row r="28" spans="1:11" x14ac:dyDescent="0.25">
      <c r="A28" s="3" t="s">
        <v>0</v>
      </c>
      <c r="B28" s="1" t="s">
        <v>1</v>
      </c>
      <c r="C28" s="9" t="s">
        <v>120</v>
      </c>
      <c r="D28" s="9" t="s">
        <v>121</v>
      </c>
      <c r="E28" s="9" t="s">
        <v>94</v>
      </c>
      <c r="F28" s="47">
        <v>1071</v>
      </c>
      <c r="G28" s="47">
        <v>1401</v>
      </c>
      <c r="H28" s="47">
        <v>66</v>
      </c>
      <c r="I28" s="46"/>
      <c r="J28" s="41"/>
      <c r="K28" s="41"/>
    </row>
    <row r="29" spans="1:11" x14ac:dyDescent="0.25">
      <c r="A29" s="3" t="s">
        <v>0</v>
      </c>
      <c r="B29" s="1" t="s">
        <v>1</v>
      </c>
      <c r="C29" s="9" t="s">
        <v>122</v>
      </c>
      <c r="D29" s="9" t="s">
        <v>87</v>
      </c>
      <c r="E29" s="9" t="s">
        <v>94</v>
      </c>
      <c r="F29" s="48">
        <v>390</v>
      </c>
      <c r="G29" s="48">
        <v>765</v>
      </c>
      <c r="H29" s="48">
        <v>27</v>
      </c>
      <c r="I29" s="46"/>
      <c r="J29" s="41"/>
      <c r="K29" s="41"/>
    </row>
    <row r="30" spans="1:11" x14ac:dyDescent="0.25">
      <c r="A30" s="3" t="s">
        <v>0</v>
      </c>
      <c r="B30" s="1" t="s">
        <v>1</v>
      </c>
      <c r="C30" s="9" t="s">
        <v>123</v>
      </c>
      <c r="D30" s="9" t="s">
        <v>105</v>
      </c>
      <c r="E30" s="9" t="s">
        <v>94</v>
      </c>
      <c r="F30" s="48">
        <v>1491</v>
      </c>
      <c r="G30" s="48">
        <v>1050</v>
      </c>
      <c r="H30" s="48">
        <v>63</v>
      </c>
      <c r="I30" s="46"/>
      <c r="J30" s="41"/>
      <c r="K30" s="41"/>
    </row>
    <row r="31" spans="1:11" x14ac:dyDescent="0.25">
      <c r="A31" s="3" t="s">
        <v>0</v>
      </c>
      <c r="B31" s="1" t="s">
        <v>1</v>
      </c>
      <c r="C31" s="9" t="s">
        <v>116</v>
      </c>
      <c r="D31" s="9" t="s">
        <v>87</v>
      </c>
      <c r="E31" s="9" t="s">
        <v>94</v>
      </c>
      <c r="F31" s="47">
        <v>570</v>
      </c>
      <c r="G31" s="47">
        <v>1095</v>
      </c>
      <c r="H31" s="47">
        <v>41</v>
      </c>
      <c r="I31" s="46"/>
      <c r="J31" s="41"/>
      <c r="K31" s="41"/>
    </row>
    <row r="32" spans="1:11" x14ac:dyDescent="0.25">
      <c r="A32" s="3" t="s">
        <v>0</v>
      </c>
      <c r="B32" s="1" t="s">
        <v>1</v>
      </c>
      <c r="C32" s="9" t="s">
        <v>124</v>
      </c>
      <c r="D32" s="9" t="s">
        <v>87</v>
      </c>
      <c r="E32" s="9" t="s">
        <v>94</v>
      </c>
      <c r="F32" s="47">
        <v>529</v>
      </c>
      <c r="G32" s="47">
        <v>870</v>
      </c>
      <c r="H32" s="47">
        <v>33</v>
      </c>
      <c r="I32" s="46"/>
      <c r="J32" s="41"/>
      <c r="K32" s="41"/>
    </row>
    <row r="33" spans="1:11" x14ac:dyDescent="0.25">
      <c r="A33" s="3" t="s">
        <v>0</v>
      </c>
      <c r="B33" s="1" t="s">
        <v>1</v>
      </c>
      <c r="C33" s="9" t="s">
        <v>125</v>
      </c>
      <c r="D33" s="9" t="s">
        <v>127</v>
      </c>
      <c r="E33" s="9" t="s">
        <v>85</v>
      </c>
      <c r="F33" s="48">
        <v>816</v>
      </c>
      <c r="G33" s="48">
        <v>1565</v>
      </c>
      <c r="H33" s="48">
        <v>50</v>
      </c>
      <c r="I33" s="46"/>
      <c r="J33" s="41"/>
      <c r="K33" s="41"/>
    </row>
    <row r="34" spans="1:11" x14ac:dyDescent="0.25">
      <c r="A34" s="3" t="s">
        <v>0</v>
      </c>
      <c r="B34" s="1" t="s">
        <v>1</v>
      </c>
      <c r="C34" s="9" t="s">
        <v>128</v>
      </c>
      <c r="D34" s="9" t="s">
        <v>87</v>
      </c>
      <c r="E34" s="9" t="s">
        <v>94</v>
      </c>
      <c r="F34" s="47">
        <v>579</v>
      </c>
      <c r="G34" s="47">
        <v>445</v>
      </c>
      <c r="H34" s="47">
        <v>31</v>
      </c>
      <c r="I34" s="46"/>
      <c r="J34" s="41"/>
      <c r="K34" s="41"/>
    </row>
    <row r="35" spans="1:11" x14ac:dyDescent="0.25">
      <c r="A35" s="3" t="s">
        <v>0</v>
      </c>
      <c r="B35" s="1" t="s">
        <v>1</v>
      </c>
      <c r="C35" s="9" t="s">
        <v>126</v>
      </c>
      <c r="D35" s="9" t="s">
        <v>87</v>
      </c>
      <c r="E35" s="9" t="s">
        <v>94</v>
      </c>
      <c r="F35" s="47">
        <v>487</v>
      </c>
      <c r="G35" s="47">
        <v>998</v>
      </c>
      <c r="H35" s="47">
        <v>32</v>
      </c>
      <c r="I35" s="46"/>
      <c r="J35" s="41"/>
      <c r="K35" s="41"/>
    </row>
    <row r="36" spans="1:11" x14ac:dyDescent="0.25">
      <c r="A36" s="3" t="s">
        <v>0</v>
      </c>
      <c r="B36" s="1" t="s">
        <v>1</v>
      </c>
      <c r="C36" s="9" t="s">
        <v>129</v>
      </c>
      <c r="D36" s="9" t="s">
        <v>87</v>
      </c>
      <c r="E36" s="9" t="s">
        <v>85</v>
      </c>
      <c r="F36" s="48">
        <v>419</v>
      </c>
      <c r="G36" s="48">
        <v>784</v>
      </c>
      <c r="H36" s="48">
        <v>27</v>
      </c>
      <c r="I36" s="46"/>
      <c r="J36" s="41"/>
      <c r="K36" s="41"/>
    </row>
    <row r="37" spans="1:11" x14ac:dyDescent="0.25">
      <c r="A37" s="34" t="s">
        <v>2</v>
      </c>
      <c r="B37" s="34"/>
      <c r="C37" s="34"/>
      <c r="D37" s="34"/>
      <c r="E37" s="34"/>
      <c r="F37" s="44">
        <f>SUM(F3:F36)</f>
        <v>28539</v>
      </c>
      <c r="G37" s="44">
        <f t="shared" ref="G37:H37" si="0">SUM(G3:G36)</f>
        <v>53810</v>
      </c>
      <c r="H37" s="44">
        <f t="shared" si="0"/>
        <v>1867</v>
      </c>
      <c r="I37" s="46"/>
      <c r="J37" s="41"/>
      <c r="K37" s="41"/>
    </row>
    <row r="38" spans="1:11" x14ac:dyDescent="0.25">
      <c r="F38" s="46"/>
      <c r="G38" s="46"/>
      <c r="H38" s="46"/>
      <c r="I38" s="46"/>
      <c r="J38" s="41"/>
      <c r="K38" s="41"/>
    </row>
    <row r="39" spans="1:11" x14ac:dyDescent="0.25">
      <c r="F39" s="46"/>
      <c r="G39" s="46"/>
      <c r="H39" s="46"/>
      <c r="I39" s="46"/>
      <c r="J39" s="41"/>
      <c r="K39" s="41"/>
    </row>
    <row r="40" spans="1:11" x14ac:dyDescent="0.25">
      <c r="F40" s="41"/>
      <c r="G40" s="41"/>
      <c r="H40" s="41"/>
      <c r="I40" s="41"/>
      <c r="J40" s="41"/>
      <c r="K40" s="41"/>
    </row>
    <row r="41" spans="1:11" x14ac:dyDescent="0.25">
      <c r="F41" s="41"/>
      <c r="G41" s="41"/>
      <c r="H41" s="41"/>
      <c r="I41" s="41"/>
      <c r="J41" s="41"/>
      <c r="K41" s="41"/>
    </row>
  </sheetData>
  <mergeCells count="3">
    <mergeCell ref="A37:E37"/>
    <mergeCell ref="F1:H1"/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AO38"/>
  <sheetViews>
    <sheetView topLeftCell="F1" workbookViewId="0">
      <pane ySplit="2" topLeftCell="A14" activePane="bottomLeft" state="frozen"/>
      <selection activeCell="A2" sqref="A2"/>
      <selection pane="bottomLeft" activeCell="F14" sqref="F14:AO38"/>
    </sheetView>
  </sheetViews>
  <sheetFormatPr baseColWidth="10" defaultColWidth="7.85546875" defaultRowHeight="15" x14ac:dyDescent="0.25"/>
  <cols>
    <col min="1" max="1" width="15.140625" style="22" customWidth="1"/>
    <col min="2" max="2" width="10.42578125" style="22" customWidth="1"/>
    <col min="3" max="3" width="19.85546875" style="22" bestFit="1" customWidth="1"/>
    <col min="4" max="4" width="22.140625" style="22" bestFit="1" customWidth="1"/>
    <col min="5" max="5" width="15.7109375" style="22" bestFit="1" customWidth="1"/>
    <col min="6" max="6" width="7.7109375" style="22" bestFit="1" customWidth="1"/>
    <col min="7" max="7" width="7.5703125" style="22" bestFit="1" customWidth="1"/>
    <col min="8" max="8" width="7.28515625" style="22" bestFit="1" customWidth="1"/>
    <col min="9" max="9" width="7.7109375" style="22" bestFit="1" customWidth="1"/>
    <col min="10" max="12" width="7.28515625" style="22" bestFit="1" customWidth="1"/>
    <col min="13" max="13" width="7.7109375" style="22" bestFit="1" customWidth="1"/>
    <col min="14" max="15" width="7.42578125" style="22" bestFit="1" customWidth="1"/>
    <col min="16" max="16" width="7.7109375" style="22" bestFit="1" customWidth="1"/>
    <col min="17" max="17" width="10" style="22" bestFit="1" customWidth="1"/>
    <col min="18" max="19" width="7.7109375" style="22" bestFit="1" customWidth="1"/>
    <col min="20" max="20" width="7.5703125" style="22" bestFit="1" customWidth="1"/>
    <col min="21" max="21" width="7.42578125" style="22" bestFit="1" customWidth="1"/>
    <col min="22" max="22" width="7.7109375" style="22" bestFit="1" customWidth="1"/>
    <col min="23" max="23" width="6.28515625" style="22" bestFit="1" customWidth="1"/>
    <col min="24" max="26" width="7.28515625" style="22" bestFit="1" customWidth="1"/>
    <col min="27" max="27" width="7.85546875" style="22"/>
    <col min="28" max="28" width="7.5703125" style="22" bestFit="1" customWidth="1"/>
    <col min="29" max="30" width="7.140625" style="22" bestFit="1" customWidth="1"/>
    <col min="31" max="31" width="7.7109375" style="22" bestFit="1" customWidth="1"/>
    <col min="32" max="32" width="7.5703125" style="22" bestFit="1" customWidth="1"/>
    <col min="33" max="34" width="7.42578125" style="22" bestFit="1" customWidth="1"/>
    <col min="35" max="35" width="5.42578125" style="22" bestFit="1" customWidth="1"/>
    <col min="36" max="41" width="3.140625" style="22" bestFit="1" customWidth="1"/>
    <col min="42" max="16384" width="7.85546875" style="22"/>
  </cols>
  <sheetData>
    <row r="1" spans="1:41" ht="18.75" customHeight="1" x14ac:dyDescent="0.25">
      <c r="A1" s="39" t="s">
        <v>5</v>
      </c>
      <c r="B1" s="39"/>
      <c r="C1" s="39"/>
      <c r="D1" s="39"/>
      <c r="E1" s="39"/>
      <c r="F1" s="39" t="s">
        <v>145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s="11" customFormat="1" ht="77.25" customHeight="1" x14ac:dyDescent="0.25">
      <c r="A2" s="27" t="s">
        <v>3</v>
      </c>
      <c r="B2" s="27" t="s">
        <v>4</v>
      </c>
      <c r="C2" s="27" t="s">
        <v>91</v>
      </c>
      <c r="D2" s="27" t="s">
        <v>103</v>
      </c>
      <c r="E2" s="27" t="s">
        <v>131</v>
      </c>
      <c r="F2" s="25" t="s">
        <v>47</v>
      </c>
      <c r="G2" s="25" t="s">
        <v>48</v>
      </c>
      <c r="H2" s="25" t="s">
        <v>49</v>
      </c>
      <c r="I2" s="25" t="s">
        <v>50</v>
      </c>
      <c r="J2" s="25" t="s">
        <v>51</v>
      </c>
      <c r="K2" s="25" t="s">
        <v>52</v>
      </c>
      <c r="L2" s="25" t="s">
        <v>53</v>
      </c>
      <c r="M2" s="25" t="s">
        <v>54</v>
      </c>
      <c r="N2" s="25" t="s">
        <v>55</v>
      </c>
      <c r="O2" s="25" t="s">
        <v>56</v>
      </c>
      <c r="P2" s="25" t="s">
        <v>57</v>
      </c>
      <c r="Q2" s="25" t="s">
        <v>58</v>
      </c>
      <c r="R2" s="25" t="s">
        <v>59</v>
      </c>
      <c r="S2" s="25" t="s">
        <v>60</v>
      </c>
      <c r="T2" s="25" t="s">
        <v>61</v>
      </c>
      <c r="U2" s="25" t="s">
        <v>62</v>
      </c>
      <c r="V2" s="25" t="s">
        <v>63</v>
      </c>
      <c r="W2" s="25" t="s">
        <v>64</v>
      </c>
      <c r="X2" s="25" t="s">
        <v>65</v>
      </c>
      <c r="Y2" s="25" t="s">
        <v>66</v>
      </c>
      <c r="Z2" s="25" t="s">
        <v>67</v>
      </c>
      <c r="AA2" s="25" t="s">
        <v>68</v>
      </c>
      <c r="AB2" s="25" t="s">
        <v>69</v>
      </c>
      <c r="AC2" s="25" t="s">
        <v>70</v>
      </c>
      <c r="AD2" s="25" t="s">
        <v>71</v>
      </c>
      <c r="AE2" s="25" t="s">
        <v>72</v>
      </c>
      <c r="AF2" s="25" t="s">
        <v>73</v>
      </c>
      <c r="AG2" s="25" t="s">
        <v>74</v>
      </c>
      <c r="AH2" s="25" t="s">
        <v>75</v>
      </c>
      <c r="AI2" s="25" t="s">
        <v>132</v>
      </c>
      <c r="AJ2" s="25" t="s">
        <v>133</v>
      </c>
      <c r="AK2" s="25" t="s">
        <v>134</v>
      </c>
      <c r="AL2" s="25" t="s">
        <v>135</v>
      </c>
      <c r="AM2" s="25" t="s">
        <v>136</v>
      </c>
      <c r="AN2" s="25" t="s">
        <v>137</v>
      </c>
      <c r="AO2" s="25" t="s">
        <v>138</v>
      </c>
    </row>
    <row r="3" spans="1:41" x14ac:dyDescent="0.25">
      <c r="A3" s="12" t="s">
        <v>0</v>
      </c>
      <c r="B3" s="13" t="s">
        <v>1</v>
      </c>
      <c r="C3" s="13" t="s">
        <v>89</v>
      </c>
      <c r="D3" s="13" t="s">
        <v>87</v>
      </c>
      <c r="E3" s="13" t="s">
        <v>85</v>
      </c>
      <c r="F3" s="28">
        <v>5</v>
      </c>
      <c r="G3" s="28">
        <v>1</v>
      </c>
      <c r="H3" s="28">
        <v>0</v>
      </c>
      <c r="I3" s="28">
        <v>19</v>
      </c>
      <c r="J3" s="28">
        <v>19</v>
      </c>
      <c r="K3" s="28">
        <v>1</v>
      </c>
      <c r="L3" s="28">
        <v>314</v>
      </c>
      <c r="M3" s="28">
        <v>15</v>
      </c>
      <c r="N3" s="28">
        <v>0</v>
      </c>
      <c r="O3" s="28">
        <v>0</v>
      </c>
      <c r="P3" s="28">
        <v>0</v>
      </c>
      <c r="Q3" s="28">
        <v>37</v>
      </c>
      <c r="R3" s="28">
        <v>342</v>
      </c>
      <c r="S3" s="28">
        <v>0</v>
      </c>
      <c r="T3" s="28">
        <v>1</v>
      </c>
      <c r="U3" s="28">
        <v>0</v>
      </c>
      <c r="V3" s="28">
        <v>1165</v>
      </c>
      <c r="W3" s="28">
        <v>1</v>
      </c>
      <c r="X3" s="28">
        <v>75</v>
      </c>
      <c r="Y3" s="28">
        <v>77</v>
      </c>
      <c r="Z3" s="28">
        <v>78</v>
      </c>
      <c r="AA3" s="28">
        <v>0</v>
      </c>
      <c r="AB3" s="28">
        <v>313</v>
      </c>
      <c r="AC3" s="28">
        <v>241</v>
      </c>
      <c r="AD3" s="28">
        <v>6</v>
      </c>
      <c r="AE3" s="28">
        <v>9</v>
      </c>
      <c r="AF3" s="32">
        <v>240</v>
      </c>
      <c r="AG3" s="28">
        <v>0</v>
      </c>
      <c r="AH3" s="28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</row>
    <row r="4" spans="1:41" x14ac:dyDescent="0.25">
      <c r="A4" s="3" t="s">
        <v>0</v>
      </c>
      <c r="B4" s="9" t="s">
        <v>1</v>
      </c>
      <c r="C4" s="9" t="s">
        <v>88</v>
      </c>
      <c r="D4" s="9" t="s">
        <v>90</v>
      </c>
      <c r="E4" s="9" t="s">
        <v>86</v>
      </c>
      <c r="F4" s="21">
        <v>6</v>
      </c>
      <c r="G4" s="21">
        <v>2</v>
      </c>
      <c r="H4" s="21">
        <v>1</v>
      </c>
      <c r="I4" s="21">
        <v>4</v>
      </c>
      <c r="J4" s="21">
        <v>4</v>
      </c>
      <c r="K4" s="21">
        <v>2</v>
      </c>
      <c r="L4" s="21">
        <v>1040</v>
      </c>
      <c r="M4" s="21">
        <v>12</v>
      </c>
      <c r="N4" s="21">
        <v>2</v>
      </c>
      <c r="O4" s="21">
        <v>1</v>
      </c>
      <c r="P4" s="21">
        <v>0</v>
      </c>
      <c r="Q4" s="21">
        <v>134</v>
      </c>
      <c r="R4" s="21">
        <v>1197</v>
      </c>
      <c r="S4" s="21">
        <v>0</v>
      </c>
      <c r="T4" s="21">
        <v>2</v>
      </c>
      <c r="U4" s="21">
        <v>0</v>
      </c>
      <c r="V4" s="21">
        <v>1060</v>
      </c>
      <c r="W4" s="21">
        <v>3</v>
      </c>
      <c r="X4" s="21">
        <v>260</v>
      </c>
      <c r="Y4" s="21">
        <v>260</v>
      </c>
      <c r="Z4" s="21">
        <v>260</v>
      </c>
      <c r="AA4" s="21">
        <v>0</v>
      </c>
      <c r="AB4" s="21">
        <v>1950</v>
      </c>
      <c r="AC4" s="21">
        <v>1430</v>
      </c>
      <c r="AD4" s="21">
        <v>10</v>
      </c>
      <c r="AE4" s="21">
        <v>1</v>
      </c>
      <c r="AF4" s="23">
        <v>879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</row>
    <row r="5" spans="1:41" x14ac:dyDescent="0.25">
      <c r="A5" s="3" t="s">
        <v>0</v>
      </c>
      <c r="B5" s="9" t="s">
        <v>1</v>
      </c>
      <c r="C5" s="9" t="s">
        <v>92</v>
      </c>
      <c r="D5" s="9" t="s">
        <v>87</v>
      </c>
      <c r="E5" s="9" t="s">
        <v>94</v>
      </c>
      <c r="F5" s="21">
        <v>0</v>
      </c>
      <c r="G5" s="21">
        <v>0</v>
      </c>
      <c r="H5" s="21">
        <v>0</v>
      </c>
      <c r="I5" s="21">
        <v>4</v>
      </c>
      <c r="J5" s="21">
        <v>4</v>
      </c>
      <c r="K5" s="21">
        <v>0</v>
      </c>
      <c r="L5" s="21">
        <v>88</v>
      </c>
      <c r="M5" s="21">
        <v>0</v>
      </c>
      <c r="N5" s="21">
        <v>0</v>
      </c>
      <c r="O5" s="21">
        <v>0</v>
      </c>
      <c r="P5" s="21">
        <v>0</v>
      </c>
      <c r="Q5" s="21">
        <v>15</v>
      </c>
      <c r="R5" s="21">
        <v>139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54</v>
      </c>
      <c r="Y5" s="21">
        <v>44</v>
      </c>
      <c r="Z5" s="21">
        <v>44</v>
      </c>
      <c r="AA5" s="21">
        <v>0</v>
      </c>
      <c r="AB5" s="21">
        <v>143</v>
      </c>
      <c r="AC5" s="21">
        <v>121</v>
      </c>
      <c r="AD5" s="21">
        <v>0</v>
      </c>
      <c r="AE5" s="21">
        <v>0</v>
      </c>
      <c r="AF5" s="23">
        <v>320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</row>
    <row r="6" spans="1:41" x14ac:dyDescent="0.25">
      <c r="A6" s="3" t="s">
        <v>0</v>
      </c>
      <c r="B6" s="9" t="s">
        <v>1</v>
      </c>
      <c r="C6" s="9" t="s">
        <v>93</v>
      </c>
      <c r="D6" s="9" t="s">
        <v>87</v>
      </c>
      <c r="E6" s="9" t="s">
        <v>94</v>
      </c>
      <c r="F6" s="21">
        <v>6</v>
      </c>
      <c r="G6" s="21">
        <v>2</v>
      </c>
      <c r="H6" s="21">
        <v>10</v>
      </c>
      <c r="I6" s="21">
        <v>4</v>
      </c>
      <c r="J6" s="21">
        <v>4</v>
      </c>
      <c r="K6" s="21">
        <v>2</v>
      </c>
      <c r="L6" s="21">
        <v>232</v>
      </c>
      <c r="M6" s="21">
        <v>21</v>
      </c>
      <c r="N6" s="21">
        <v>2</v>
      </c>
      <c r="O6" s="21">
        <v>10</v>
      </c>
      <c r="P6" s="21">
        <v>0</v>
      </c>
      <c r="Q6" s="21">
        <v>46</v>
      </c>
      <c r="R6" s="21">
        <v>395</v>
      </c>
      <c r="S6" s="21">
        <v>3</v>
      </c>
      <c r="T6" s="21">
        <v>2</v>
      </c>
      <c r="U6" s="21">
        <v>0</v>
      </c>
      <c r="V6" s="21">
        <v>0</v>
      </c>
      <c r="W6" s="21">
        <v>12</v>
      </c>
      <c r="X6" s="21">
        <v>77</v>
      </c>
      <c r="Y6" s="21">
        <v>72</v>
      </c>
      <c r="Z6" s="21">
        <v>72</v>
      </c>
      <c r="AA6" s="21">
        <v>0</v>
      </c>
      <c r="AB6" s="21">
        <v>421</v>
      </c>
      <c r="AC6" s="21">
        <v>319</v>
      </c>
      <c r="AD6" s="21">
        <v>10</v>
      </c>
      <c r="AE6" s="21">
        <v>0</v>
      </c>
      <c r="AF6" s="23">
        <v>20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</row>
    <row r="7" spans="1:41" x14ac:dyDescent="0.25">
      <c r="A7" s="3" t="s">
        <v>0</v>
      </c>
      <c r="B7" s="9" t="s">
        <v>1</v>
      </c>
      <c r="C7" s="9" t="s">
        <v>95</v>
      </c>
      <c r="D7" s="9" t="s">
        <v>87</v>
      </c>
      <c r="E7" s="9" t="s">
        <v>94</v>
      </c>
      <c r="F7" s="21">
        <v>0</v>
      </c>
      <c r="G7" s="21">
        <v>0</v>
      </c>
      <c r="H7" s="21">
        <v>7</v>
      </c>
      <c r="I7" s="21">
        <v>0</v>
      </c>
      <c r="J7" s="21">
        <v>0</v>
      </c>
      <c r="K7" s="21">
        <v>0</v>
      </c>
      <c r="L7" s="21">
        <v>96</v>
      </c>
      <c r="M7" s="21">
        <v>10</v>
      </c>
      <c r="N7" s="21">
        <v>0</v>
      </c>
      <c r="O7" s="21">
        <v>5</v>
      </c>
      <c r="P7" s="21">
        <v>0</v>
      </c>
      <c r="Q7" s="21">
        <v>17</v>
      </c>
      <c r="R7" s="21">
        <v>195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24</v>
      </c>
      <c r="Y7" s="21">
        <v>24</v>
      </c>
      <c r="Z7" s="21">
        <v>24</v>
      </c>
      <c r="AA7" s="21">
        <v>0</v>
      </c>
      <c r="AB7" s="21">
        <v>166</v>
      </c>
      <c r="AC7" s="21">
        <v>125</v>
      </c>
      <c r="AD7" s="21">
        <v>0</v>
      </c>
      <c r="AE7" s="21">
        <v>0</v>
      </c>
      <c r="AF7" s="23">
        <v>560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</row>
    <row r="8" spans="1:41" x14ac:dyDescent="0.25">
      <c r="A8" s="3" t="s">
        <v>0</v>
      </c>
      <c r="B8" s="9" t="s">
        <v>1</v>
      </c>
      <c r="C8" s="9" t="s">
        <v>130</v>
      </c>
      <c r="D8" s="9" t="s">
        <v>104</v>
      </c>
      <c r="E8" s="9" t="s">
        <v>85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16</v>
      </c>
      <c r="M8" s="21">
        <v>0</v>
      </c>
      <c r="N8" s="21">
        <v>0</v>
      </c>
      <c r="O8" s="21">
        <v>0</v>
      </c>
      <c r="P8" s="21">
        <v>0</v>
      </c>
      <c r="Q8" s="21">
        <v>2</v>
      </c>
      <c r="R8" s="21">
        <v>14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4</v>
      </c>
      <c r="Y8" s="21">
        <v>4</v>
      </c>
      <c r="Z8" s="21">
        <v>4</v>
      </c>
      <c r="AA8" s="21">
        <v>0</v>
      </c>
      <c r="AB8" s="21">
        <v>30</v>
      </c>
      <c r="AC8" s="21">
        <v>22</v>
      </c>
      <c r="AD8" s="21">
        <v>0</v>
      </c>
      <c r="AE8" s="21">
        <v>0</v>
      </c>
      <c r="AF8" s="21">
        <v>0</v>
      </c>
      <c r="AG8" s="21">
        <v>16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</row>
    <row r="9" spans="1:41" x14ac:dyDescent="0.25">
      <c r="A9" s="3" t="s">
        <v>0</v>
      </c>
      <c r="B9" s="9" t="s">
        <v>1</v>
      </c>
      <c r="C9" s="9" t="s">
        <v>98</v>
      </c>
      <c r="D9" s="9" t="s">
        <v>87</v>
      </c>
      <c r="E9" s="9" t="s">
        <v>85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239</v>
      </c>
      <c r="M9" s="21">
        <v>0</v>
      </c>
      <c r="N9" s="21">
        <v>0</v>
      </c>
      <c r="O9" s="21">
        <v>0</v>
      </c>
      <c r="P9" s="21">
        <v>0</v>
      </c>
      <c r="Q9" s="21">
        <v>26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76</v>
      </c>
      <c r="Y9" s="21">
        <v>97</v>
      </c>
      <c r="Z9" s="21">
        <v>49</v>
      </c>
      <c r="AA9" s="21">
        <v>0</v>
      </c>
      <c r="AB9" s="21">
        <v>389</v>
      </c>
      <c r="AC9" s="21">
        <v>372</v>
      </c>
      <c r="AD9" s="21">
        <v>0</v>
      </c>
      <c r="AE9" s="21">
        <v>0</v>
      </c>
      <c r="AF9" s="23">
        <v>140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</row>
    <row r="10" spans="1:41" x14ac:dyDescent="0.25">
      <c r="A10" s="3" t="s">
        <v>0</v>
      </c>
      <c r="B10" s="9" t="s">
        <v>1</v>
      </c>
      <c r="C10" s="9" t="s">
        <v>96</v>
      </c>
      <c r="D10" s="9" t="s">
        <v>90</v>
      </c>
      <c r="E10" s="9" t="s">
        <v>86</v>
      </c>
      <c r="F10" s="21">
        <v>0</v>
      </c>
      <c r="G10" s="21">
        <v>0</v>
      </c>
      <c r="H10" s="21">
        <v>0</v>
      </c>
      <c r="I10" s="21">
        <v>10</v>
      </c>
      <c r="J10" s="21">
        <v>10</v>
      </c>
      <c r="K10" s="21">
        <v>0</v>
      </c>
      <c r="L10" s="21">
        <v>136</v>
      </c>
      <c r="M10" s="21">
        <v>0</v>
      </c>
      <c r="N10" s="21">
        <v>0</v>
      </c>
      <c r="O10" s="21">
        <v>0</v>
      </c>
      <c r="P10" s="21">
        <v>0</v>
      </c>
      <c r="Q10" s="21">
        <v>29</v>
      </c>
      <c r="R10" s="21">
        <v>99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34</v>
      </c>
      <c r="Y10" s="21">
        <v>34</v>
      </c>
      <c r="Z10" s="21">
        <v>34</v>
      </c>
      <c r="AA10" s="21">
        <v>0</v>
      </c>
      <c r="AB10" s="21">
        <v>255</v>
      </c>
      <c r="AC10" s="21">
        <v>187</v>
      </c>
      <c r="AD10" s="21">
        <v>0</v>
      </c>
      <c r="AE10" s="21">
        <v>1</v>
      </c>
      <c r="AF10" s="23">
        <v>100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</row>
    <row r="11" spans="1:41" x14ac:dyDescent="0.25">
      <c r="A11" s="3" t="s">
        <v>0</v>
      </c>
      <c r="B11" s="9" t="s">
        <v>1</v>
      </c>
      <c r="C11" s="9" t="s">
        <v>97</v>
      </c>
      <c r="D11" s="9" t="s">
        <v>87</v>
      </c>
      <c r="E11" s="9" t="s">
        <v>85</v>
      </c>
      <c r="F11" s="21">
        <v>0</v>
      </c>
      <c r="G11" s="21">
        <v>0</v>
      </c>
      <c r="H11" s="21">
        <v>0</v>
      </c>
      <c r="I11" s="21">
        <v>3</v>
      </c>
      <c r="J11" s="21">
        <v>2</v>
      </c>
      <c r="K11" s="21">
        <v>0</v>
      </c>
      <c r="L11" s="21">
        <v>377</v>
      </c>
      <c r="M11" s="21">
        <v>2</v>
      </c>
      <c r="N11" s="21">
        <v>0</v>
      </c>
      <c r="O11" s="21">
        <v>1</v>
      </c>
      <c r="P11" s="21">
        <v>0</v>
      </c>
      <c r="Q11" s="21">
        <v>37</v>
      </c>
      <c r="R11" s="21">
        <v>341</v>
      </c>
      <c r="S11" s="21">
        <v>1</v>
      </c>
      <c r="T11" s="21">
        <v>0</v>
      </c>
      <c r="U11" s="21">
        <v>0</v>
      </c>
      <c r="V11" s="21">
        <v>0</v>
      </c>
      <c r="W11" s="21">
        <v>2</v>
      </c>
      <c r="X11" s="21">
        <v>104</v>
      </c>
      <c r="Y11" s="21">
        <v>100</v>
      </c>
      <c r="Z11" s="21">
        <v>79</v>
      </c>
      <c r="AA11" s="21">
        <v>0</v>
      </c>
      <c r="AB11" s="21">
        <v>719</v>
      </c>
      <c r="AC11" s="21">
        <v>747</v>
      </c>
      <c r="AD11" s="21">
        <v>0</v>
      </c>
      <c r="AE11" s="21">
        <v>2</v>
      </c>
      <c r="AF11" s="23">
        <v>106</v>
      </c>
      <c r="AG11" s="21">
        <v>67</v>
      </c>
      <c r="AH11" s="21">
        <v>2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</row>
    <row r="12" spans="1:41" x14ac:dyDescent="0.25">
      <c r="A12" s="3" t="s">
        <v>0</v>
      </c>
      <c r="B12" s="9" t="s">
        <v>1</v>
      </c>
      <c r="C12" s="9" t="s">
        <v>101</v>
      </c>
      <c r="D12" s="9" t="s">
        <v>104</v>
      </c>
      <c r="E12" s="9" t="s">
        <v>85</v>
      </c>
      <c r="F12" s="21">
        <v>0</v>
      </c>
      <c r="G12" s="21">
        <v>0</v>
      </c>
      <c r="H12" s="21">
        <v>14</v>
      </c>
      <c r="I12" s="21">
        <v>118</v>
      </c>
      <c r="J12" s="21">
        <v>126</v>
      </c>
      <c r="K12" s="21">
        <v>0</v>
      </c>
      <c r="L12" s="21">
        <v>1591</v>
      </c>
      <c r="M12" s="21">
        <v>33</v>
      </c>
      <c r="N12" s="21">
        <v>1</v>
      </c>
      <c r="O12" s="21">
        <v>14</v>
      </c>
      <c r="P12" s="21">
        <v>0</v>
      </c>
      <c r="Q12" s="21">
        <v>332</v>
      </c>
      <c r="R12" s="21">
        <v>99</v>
      </c>
      <c r="S12" s="21">
        <v>13</v>
      </c>
      <c r="T12" s="21">
        <v>0</v>
      </c>
      <c r="U12" s="21">
        <v>0</v>
      </c>
      <c r="V12" s="21">
        <v>1200</v>
      </c>
      <c r="W12" s="21">
        <v>13</v>
      </c>
      <c r="X12" s="21">
        <v>393</v>
      </c>
      <c r="Y12" s="21">
        <v>408</v>
      </c>
      <c r="Z12" s="21">
        <v>395</v>
      </c>
      <c r="AA12" s="21">
        <v>0</v>
      </c>
      <c r="AB12" s="21">
        <v>2779</v>
      </c>
      <c r="AC12" s="21">
        <v>2175</v>
      </c>
      <c r="AD12" s="21">
        <v>0</v>
      </c>
      <c r="AE12" s="21">
        <v>43</v>
      </c>
      <c r="AF12" s="23">
        <v>47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</row>
    <row r="13" spans="1:41" x14ac:dyDescent="0.25">
      <c r="A13" s="3" t="s">
        <v>0</v>
      </c>
      <c r="B13" s="9" t="s">
        <v>1</v>
      </c>
      <c r="C13" s="9" t="s">
        <v>99</v>
      </c>
      <c r="D13" s="9" t="s">
        <v>87</v>
      </c>
      <c r="E13" s="9" t="s">
        <v>94</v>
      </c>
      <c r="F13" s="21">
        <v>0</v>
      </c>
      <c r="G13" s="21">
        <v>0</v>
      </c>
      <c r="H13" s="21">
        <v>8</v>
      </c>
      <c r="I13" s="21">
        <v>18</v>
      </c>
      <c r="J13" s="21">
        <v>19</v>
      </c>
      <c r="K13" s="21">
        <v>0</v>
      </c>
      <c r="L13" s="21">
        <v>653</v>
      </c>
      <c r="M13" s="21">
        <v>59</v>
      </c>
      <c r="N13" s="21">
        <v>0</v>
      </c>
      <c r="O13" s="21">
        <v>45</v>
      </c>
      <c r="P13" s="21">
        <v>0</v>
      </c>
      <c r="Q13" s="21">
        <v>90</v>
      </c>
      <c r="R13" s="21">
        <v>0</v>
      </c>
      <c r="S13" s="21">
        <v>4</v>
      </c>
      <c r="T13" s="21">
        <v>0</v>
      </c>
      <c r="U13" s="21">
        <v>0</v>
      </c>
      <c r="V13" s="21">
        <v>0</v>
      </c>
      <c r="W13" s="21">
        <v>36</v>
      </c>
      <c r="X13" s="21">
        <v>164</v>
      </c>
      <c r="Y13" s="21">
        <v>162</v>
      </c>
      <c r="Z13" s="21">
        <v>156</v>
      </c>
      <c r="AA13" s="21">
        <v>0</v>
      </c>
      <c r="AB13" s="21">
        <v>1070</v>
      </c>
      <c r="AC13" s="21">
        <v>853</v>
      </c>
      <c r="AD13" s="21">
        <v>0</v>
      </c>
      <c r="AE13" s="21">
        <v>5</v>
      </c>
      <c r="AF13" s="23">
        <v>880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</row>
    <row r="14" spans="1:41" x14ac:dyDescent="0.25">
      <c r="A14" s="3" t="s">
        <v>0</v>
      </c>
      <c r="B14" s="9" t="s">
        <v>1</v>
      </c>
      <c r="C14" s="9" t="s">
        <v>100</v>
      </c>
      <c r="D14" s="9" t="s">
        <v>105</v>
      </c>
      <c r="E14" s="9" t="s">
        <v>85</v>
      </c>
      <c r="F14" s="42">
        <v>0</v>
      </c>
      <c r="G14" s="42">
        <v>0</v>
      </c>
      <c r="H14" s="42">
        <v>9</v>
      </c>
      <c r="I14" s="42">
        <v>1</v>
      </c>
      <c r="J14" s="42">
        <v>1</v>
      </c>
      <c r="K14" s="42">
        <v>0</v>
      </c>
      <c r="L14" s="42">
        <v>115</v>
      </c>
      <c r="M14" s="42">
        <v>11</v>
      </c>
      <c r="N14" s="42">
        <v>0</v>
      </c>
      <c r="O14" s="42">
        <v>11</v>
      </c>
      <c r="P14" s="42">
        <v>0</v>
      </c>
      <c r="Q14" s="42">
        <v>25</v>
      </c>
      <c r="R14" s="42">
        <v>79</v>
      </c>
      <c r="S14" s="42">
        <v>12</v>
      </c>
      <c r="T14" s="42">
        <v>0</v>
      </c>
      <c r="U14" s="42">
        <v>0</v>
      </c>
      <c r="V14" s="42">
        <v>2400</v>
      </c>
      <c r="W14" s="42">
        <v>8</v>
      </c>
      <c r="X14" s="42">
        <v>25</v>
      </c>
      <c r="Y14" s="42">
        <v>28</v>
      </c>
      <c r="Z14" s="42">
        <v>25</v>
      </c>
      <c r="AA14" s="42">
        <v>0</v>
      </c>
      <c r="AB14" s="42">
        <v>196</v>
      </c>
      <c r="AC14" s="42">
        <v>156</v>
      </c>
      <c r="AD14" s="42">
        <v>0</v>
      </c>
      <c r="AE14" s="42">
        <v>1</v>
      </c>
      <c r="AF14" s="43">
        <v>13</v>
      </c>
      <c r="AG14" s="42">
        <v>0</v>
      </c>
      <c r="AH14" s="42">
        <v>0</v>
      </c>
      <c r="AI14" s="43">
        <v>1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</row>
    <row r="15" spans="1:41" x14ac:dyDescent="0.25">
      <c r="A15" s="3" t="s">
        <v>0</v>
      </c>
      <c r="B15" s="9" t="s">
        <v>1</v>
      </c>
      <c r="C15" s="9" t="s">
        <v>102</v>
      </c>
      <c r="D15" s="9" t="s">
        <v>105</v>
      </c>
      <c r="E15" s="9" t="s">
        <v>94</v>
      </c>
      <c r="F15" s="42">
        <v>0</v>
      </c>
      <c r="G15" s="42">
        <v>0</v>
      </c>
      <c r="H15" s="42">
        <v>20</v>
      </c>
      <c r="I15" s="42">
        <v>1</v>
      </c>
      <c r="J15" s="42">
        <v>1</v>
      </c>
      <c r="K15" s="42">
        <v>0</v>
      </c>
      <c r="L15" s="42">
        <v>23</v>
      </c>
      <c r="M15" s="42">
        <v>40</v>
      </c>
      <c r="N15" s="42">
        <v>0</v>
      </c>
      <c r="O15" s="42">
        <v>22</v>
      </c>
      <c r="P15" s="42">
        <v>0</v>
      </c>
      <c r="Q15" s="42">
        <v>23</v>
      </c>
      <c r="R15" s="42">
        <v>217</v>
      </c>
      <c r="S15" s="42">
        <v>0</v>
      </c>
      <c r="T15" s="42">
        <v>0</v>
      </c>
      <c r="U15" s="42">
        <v>0</v>
      </c>
      <c r="V15" s="42">
        <v>0</v>
      </c>
      <c r="W15" s="42">
        <v>22</v>
      </c>
      <c r="X15" s="42">
        <v>7</v>
      </c>
      <c r="Y15" s="42">
        <v>6</v>
      </c>
      <c r="Z15" s="42">
        <v>6</v>
      </c>
      <c r="AA15" s="42">
        <v>0</v>
      </c>
      <c r="AB15" s="42">
        <v>28</v>
      </c>
      <c r="AC15" s="42">
        <v>22</v>
      </c>
      <c r="AD15" s="42">
        <v>0</v>
      </c>
      <c r="AE15" s="42">
        <v>1</v>
      </c>
      <c r="AF15" s="43">
        <v>361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</row>
    <row r="16" spans="1:41" x14ac:dyDescent="0.25">
      <c r="A16" s="3" t="s">
        <v>0</v>
      </c>
      <c r="B16" s="9" t="s">
        <v>1</v>
      </c>
      <c r="C16" s="9" t="s">
        <v>106</v>
      </c>
      <c r="D16" s="9" t="s">
        <v>90</v>
      </c>
      <c r="E16" s="9" t="s">
        <v>86</v>
      </c>
      <c r="F16" s="42">
        <v>7</v>
      </c>
      <c r="G16" s="42">
        <v>2</v>
      </c>
      <c r="H16" s="42">
        <v>0</v>
      </c>
      <c r="I16" s="42">
        <v>5</v>
      </c>
      <c r="J16" s="42">
        <v>5</v>
      </c>
      <c r="K16" s="42">
        <v>2</v>
      </c>
      <c r="L16" s="42">
        <v>200</v>
      </c>
      <c r="M16" s="42">
        <v>6</v>
      </c>
      <c r="N16" s="42">
        <v>3</v>
      </c>
      <c r="O16" s="42">
        <v>0</v>
      </c>
      <c r="P16" s="42">
        <v>0</v>
      </c>
      <c r="Q16" s="42">
        <v>26</v>
      </c>
      <c r="R16" s="42">
        <v>198</v>
      </c>
      <c r="S16" s="42">
        <v>0</v>
      </c>
      <c r="T16" s="42">
        <v>2</v>
      </c>
      <c r="U16" s="42">
        <v>0</v>
      </c>
      <c r="V16" s="42">
        <v>600</v>
      </c>
      <c r="W16" s="42">
        <v>2</v>
      </c>
      <c r="X16" s="42">
        <v>94</v>
      </c>
      <c r="Y16" s="42">
        <v>94</v>
      </c>
      <c r="Z16" s="42">
        <v>72</v>
      </c>
      <c r="AA16" s="42">
        <v>0</v>
      </c>
      <c r="AB16" s="42">
        <v>419</v>
      </c>
      <c r="AC16" s="42">
        <v>275</v>
      </c>
      <c r="AD16" s="42">
        <v>9</v>
      </c>
      <c r="AE16" s="42">
        <v>4</v>
      </c>
      <c r="AF16" s="43">
        <v>188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</row>
    <row r="17" spans="1:41" x14ac:dyDescent="0.25">
      <c r="A17" s="3" t="s">
        <v>0</v>
      </c>
      <c r="B17" s="9" t="s">
        <v>1</v>
      </c>
      <c r="C17" s="9" t="s">
        <v>107</v>
      </c>
      <c r="D17" s="9" t="s">
        <v>90</v>
      </c>
      <c r="E17" s="9" t="s">
        <v>86</v>
      </c>
      <c r="F17" s="42">
        <v>3</v>
      </c>
      <c r="G17" s="42">
        <v>1</v>
      </c>
      <c r="H17" s="42">
        <v>2</v>
      </c>
      <c r="I17" s="42">
        <v>6</v>
      </c>
      <c r="J17" s="42">
        <v>6</v>
      </c>
      <c r="K17" s="42">
        <v>1</v>
      </c>
      <c r="L17" s="42">
        <v>686</v>
      </c>
      <c r="M17" s="42">
        <v>14</v>
      </c>
      <c r="N17" s="42">
        <v>1</v>
      </c>
      <c r="O17" s="42">
        <v>3</v>
      </c>
      <c r="P17" s="42">
        <v>0</v>
      </c>
      <c r="Q17" s="42">
        <v>88</v>
      </c>
      <c r="R17" s="42">
        <v>422</v>
      </c>
      <c r="S17" s="42">
        <v>0</v>
      </c>
      <c r="T17" s="42">
        <v>1</v>
      </c>
      <c r="U17" s="42">
        <v>0</v>
      </c>
      <c r="V17" s="42">
        <v>2900</v>
      </c>
      <c r="W17" s="42">
        <v>3</v>
      </c>
      <c r="X17" s="42">
        <v>102</v>
      </c>
      <c r="Y17" s="42">
        <v>97</v>
      </c>
      <c r="Z17" s="42">
        <v>92</v>
      </c>
      <c r="AA17" s="42">
        <v>0</v>
      </c>
      <c r="AB17" s="42">
        <v>1309</v>
      </c>
      <c r="AC17" s="42">
        <v>990</v>
      </c>
      <c r="AD17" s="42">
        <v>5</v>
      </c>
      <c r="AE17" s="42">
        <v>1</v>
      </c>
      <c r="AF17" s="43">
        <v>322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</row>
    <row r="18" spans="1:41" x14ac:dyDescent="0.25">
      <c r="A18" s="3" t="s">
        <v>0</v>
      </c>
      <c r="B18" s="9" t="s">
        <v>1</v>
      </c>
      <c r="C18" s="9" t="s">
        <v>109</v>
      </c>
      <c r="D18" s="9" t="s">
        <v>87</v>
      </c>
      <c r="E18" s="9" t="s">
        <v>94</v>
      </c>
      <c r="F18" s="42">
        <v>3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600</v>
      </c>
      <c r="M18" s="42">
        <v>6</v>
      </c>
      <c r="N18" s="42">
        <v>1</v>
      </c>
      <c r="O18" s="42">
        <v>1</v>
      </c>
      <c r="P18" s="42">
        <v>0</v>
      </c>
      <c r="Q18" s="42">
        <v>76</v>
      </c>
      <c r="R18" s="42">
        <v>0</v>
      </c>
      <c r="S18" s="42">
        <v>0</v>
      </c>
      <c r="T18" s="42">
        <v>1</v>
      </c>
      <c r="U18" s="42">
        <v>0</v>
      </c>
      <c r="V18" s="42">
        <v>0</v>
      </c>
      <c r="W18" s="42">
        <v>2</v>
      </c>
      <c r="X18" s="42">
        <v>213</v>
      </c>
      <c r="Y18" s="42">
        <v>218</v>
      </c>
      <c r="Z18" s="42">
        <v>105</v>
      </c>
      <c r="AA18" s="42">
        <v>0</v>
      </c>
      <c r="AB18" s="42">
        <v>984</v>
      </c>
      <c r="AC18" s="42">
        <v>1028</v>
      </c>
      <c r="AD18" s="42">
        <v>5</v>
      </c>
      <c r="AE18" s="42">
        <v>1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</row>
    <row r="19" spans="1:41" x14ac:dyDescent="0.25">
      <c r="A19" s="3" t="s">
        <v>0</v>
      </c>
      <c r="B19" s="9" t="s">
        <v>1</v>
      </c>
      <c r="C19" s="9" t="s">
        <v>108</v>
      </c>
      <c r="D19" s="9" t="s">
        <v>87</v>
      </c>
      <c r="E19" s="9" t="s">
        <v>94</v>
      </c>
      <c r="F19" s="42">
        <v>3</v>
      </c>
      <c r="G19" s="42">
        <v>1</v>
      </c>
      <c r="H19" s="42">
        <v>0</v>
      </c>
      <c r="I19" s="42">
        <v>5</v>
      </c>
      <c r="J19" s="42">
        <v>5</v>
      </c>
      <c r="K19" s="42">
        <v>1</v>
      </c>
      <c r="L19" s="42">
        <v>264</v>
      </c>
      <c r="M19" s="42">
        <v>2</v>
      </c>
      <c r="N19" s="42">
        <v>1</v>
      </c>
      <c r="O19" s="42">
        <v>0</v>
      </c>
      <c r="P19" s="42">
        <v>0</v>
      </c>
      <c r="Q19" s="42">
        <v>35</v>
      </c>
      <c r="R19" s="42">
        <v>320</v>
      </c>
      <c r="S19" s="42">
        <v>0</v>
      </c>
      <c r="T19" s="42">
        <v>1</v>
      </c>
      <c r="U19" s="42">
        <v>0</v>
      </c>
      <c r="V19" s="42">
        <v>0</v>
      </c>
      <c r="W19" s="42">
        <v>1</v>
      </c>
      <c r="X19" s="42">
        <v>66</v>
      </c>
      <c r="Y19" s="42">
        <v>66</v>
      </c>
      <c r="Z19" s="42">
        <v>66</v>
      </c>
      <c r="AA19" s="42">
        <v>0</v>
      </c>
      <c r="AB19" s="42">
        <v>495</v>
      </c>
      <c r="AC19" s="42">
        <v>363</v>
      </c>
      <c r="AD19" s="42">
        <v>5</v>
      </c>
      <c r="AE19" s="42">
        <v>3</v>
      </c>
      <c r="AF19" s="43">
        <v>360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</row>
    <row r="20" spans="1:41" x14ac:dyDescent="0.25">
      <c r="A20" s="3" t="s">
        <v>0</v>
      </c>
      <c r="B20" s="9" t="s">
        <v>1</v>
      </c>
      <c r="C20" s="9" t="s">
        <v>110</v>
      </c>
      <c r="D20" s="9" t="s">
        <v>90</v>
      </c>
      <c r="E20" s="9" t="s">
        <v>86</v>
      </c>
      <c r="F20" s="42">
        <v>0</v>
      </c>
      <c r="G20" s="42">
        <v>0</v>
      </c>
      <c r="H20" s="42">
        <v>14</v>
      </c>
      <c r="I20" s="42">
        <v>11</v>
      </c>
      <c r="J20" s="42">
        <v>11</v>
      </c>
      <c r="K20" s="42">
        <v>0</v>
      </c>
      <c r="L20" s="42">
        <v>426</v>
      </c>
      <c r="M20" s="42">
        <v>2</v>
      </c>
      <c r="N20" s="42">
        <v>0</v>
      </c>
      <c r="O20" s="42">
        <v>0</v>
      </c>
      <c r="P20" s="42">
        <v>70</v>
      </c>
      <c r="Q20" s="42">
        <v>3</v>
      </c>
      <c r="R20" s="42">
        <v>362</v>
      </c>
      <c r="S20" s="42">
        <v>15</v>
      </c>
      <c r="T20" s="42">
        <v>0</v>
      </c>
      <c r="U20" s="42">
        <v>0</v>
      </c>
      <c r="V20" s="42">
        <v>0</v>
      </c>
      <c r="W20" s="42">
        <v>0</v>
      </c>
      <c r="X20" s="42">
        <v>108</v>
      </c>
      <c r="Y20" s="42">
        <v>108</v>
      </c>
      <c r="Z20" s="42">
        <v>156</v>
      </c>
      <c r="AA20" s="42">
        <v>0</v>
      </c>
      <c r="AB20" s="42">
        <v>646</v>
      </c>
      <c r="AC20" s="42">
        <v>564</v>
      </c>
      <c r="AD20" s="42">
        <v>0</v>
      </c>
      <c r="AE20" s="42">
        <v>9</v>
      </c>
      <c r="AF20" s="43">
        <v>100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</row>
    <row r="21" spans="1:41" x14ac:dyDescent="0.25">
      <c r="A21" s="3" t="s">
        <v>0</v>
      </c>
      <c r="B21" s="9" t="s">
        <v>1</v>
      </c>
      <c r="C21" s="9" t="s">
        <v>111</v>
      </c>
      <c r="D21" s="9" t="s">
        <v>105</v>
      </c>
      <c r="E21" s="9" t="s">
        <v>94</v>
      </c>
      <c r="F21" s="42">
        <v>3</v>
      </c>
      <c r="G21" s="42">
        <v>1</v>
      </c>
      <c r="H21" s="42">
        <v>1</v>
      </c>
      <c r="I21" s="42">
        <v>5</v>
      </c>
      <c r="J21" s="42">
        <v>6</v>
      </c>
      <c r="K21" s="42">
        <v>3</v>
      </c>
      <c r="L21" s="42">
        <v>692</v>
      </c>
      <c r="M21" s="42">
        <v>10</v>
      </c>
      <c r="N21" s="42">
        <v>1</v>
      </c>
      <c r="O21" s="42">
        <v>1</v>
      </c>
      <c r="P21" s="42">
        <v>0</v>
      </c>
      <c r="Q21" s="42">
        <v>92</v>
      </c>
      <c r="R21" s="42">
        <v>564</v>
      </c>
      <c r="S21" s="42">
        <v>0</v>
      </c>
      <c r="T21" s="42">
        <v>2</v>
      </c>
      <c r="U21" s="42">
        <v>0</v>
      </c>
      <c r="V21" s="42">
        <v>1800</v>
      </c>
      <c r="W21" s="42">
        <v>1</v>
      </c>
      <c r="X21" s="42">
        <v>219</v>
      </c>
      <c r="Y21" s="42">
        <v>231</v>
      </c>
      <c r="Z21" s="42">
        <v>173</v>
      </c>
      <c r="AA21" s="42">
        <v>0</v>
      </c>
      <c r="AB21" s="42">
        <v>1291</v>
      </c>
      <c r="AC21" s="42">
        <v>1063</v>
      </c>
      <c r="AD21" s="42">
        <v>5</v>
      </c>
      <c r="AE21" s="42">
        <v>3</v>
      </c>
      <c r="AF21" s="43">
        <v>314</v>
      </c>
      <c r="AG21" s="42">
        <v>0</v>
      </c>
      <c r="AH21" s="42">
        <v>0</v>
      </c>
      <c r="AI21" s="42">
        <v>0</v>
      </c>
      <c r="AJ21" s="43">
        <v>1</v>
      </c>
      <c r="AK21" s="43">
        <v>1</v>
      </c>
      <c r="AL21" s="43">
        <v>1</v>
      </c>
      <c r="AM21" s="42">
        <v>0</v>
      </c>
      <c r="AN21" s="42">
        <v>0</v>
      </c>
      <c r="AO21" s="42">
        <v>0</v>
      </c>
    </row>
    <row r="22" spans="1:41" x14ac:dyDescent="0.25">
      <c r="A22" s="3" t="s">
        <v>0</v>
      </c>
      <c r="B22" s="9" t="s">
        <v>1</v>
      </c>
      <c r="C22" s="9" t="s">
        <v>113</v>
      </c>
      <c r="D22" s="9" t="s">
        <v>87</v>
      </c>
      <c r="E22" s="9" t="s">
        <v>85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365</v>
      </c>
      <c r="M22" s="42">
        <v>0</v>
      </c>
      <c r="N22" s="42">
        <v>0</v>
      </c>
      <c r="O22" s="42">
        <v>0</v>
      </c>
      <c r="P22" s="42">
        <v>0</v>
      </c>
      <c r="Q22" s="42">
        <v>45</v>
      </c>
      <c r="R22" s="42">
        <v>451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90</v>
      </c>
      <c r="Y22" s="42">
        <v>87</v>
      </c>
      <c r="Z22" s="42">
        <v>89</v>
      </c>
      <c r="AA22" s="42">
        <v>0</v>
      </c>
      <c r="AB22" s="42">
        <v>612</v>
      </c>
      <c r="AC22" s="42">
        <v>451</v>
      </c>
      <c r="AD22" s="42">
        <v>0</v>
      </c>
      <c r="AE22" s="42">
        <v>0</v>
      </c>
      <c r="AF22" s="43">
        <v>86</v>
      </c>
      <c r="AG22" s="42">
        <v>404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</row>
    <row r="23" spans="1:41" x14ac:dyDescent="0.25">
      <c r="A23" s="3" t="s">
        <v>0</v>
      </c>
      <c r="B23" s="9" t="s">
        <v>1</v>
      </c>
      <c r="C23" s="9" t="s">
        <v>112</v>
      </c>
      <c r="D23" s="9" t="s">
        <v>105</v>
      </c>
      <c r="E23" s="9" t="s">
        <v>85</v>
      </c>
      <c r="F23" s="42">
        <v>0</v>
      </c>
      <c r="G23" s="42">
        <v>0</v>
      </c>
      <c r="H23" s="42">
        <v>0</v>
      </c>
      <c r="I23" s="42">
        <v>34</v>
      </c>
      <c r="J23" s="42">
        <v>34</v>
      </c>
      <c r="K23" s="42">
        <v>0</v>
      </c>
      <c r="L23" s="42">
        <v>371</v>
      </c>
      <c r="M23" s="42">
        <v>61</v>
      </c>
      <c r="N23" s="42">
        <v>0</v>
      </c>
      <c r="O23" s="42">
        <v>0</v>
      </c>
      <c r="P23" s="42">
        <v>0</v>
      </c>
      <c r="Q23" s="42">
        <v>45</v>
      </c>
      <c r="R23" s="42">
        <v>12</v>
      </c>
      <c r="S23" s="42">
        <v>0</v>
      </c>
      <c r="T23" s="42">
        <v>0</v>
      </c>
      <c r="U23" s="42">
        <v>0</v>
      </c>
      <c r="V23" s="42">
        <v>1200</v>
      </c>
      <c r="W23" s="42">
        <v>0</v>
      </c>
      <c r="X23" s="42">
        <v>126</v>
      </c>
      <c r="Y23" s="42">
        <v>144</v>
      </c>
      <c r="Z23" s="42">
        <v>59</v>
      </c>
      <c r="AA23" s="42">
        <v>0</v>
      </c>
      <c r="AB23" s="42">
        <v>581</v>
      </c>
      <c r="AC23" s="42">
        <v>546</v>
      </c>
      <c r="AD23" s="42">
        <v>0</v>
      </c>
      <c r="AE23" s="42">
        <v>8</v>
      </c>
      <c r="AF23" s="43">
        <v>20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</row>
    <row r="24" spans="1:41" x14ac:dyDescent="0.25">
      <c r="A24" s="3" t="s">
        <v>0</v>
      </c>
      <c r="B24" s="9" t="s">
        <v>1</v>
      </c>
      <c r="C24" s="9" t="s">
        <v>117</v>
      </c>
      <c r="D24" s="9" t="s">
        <v>118</v>
      </c>
      <c r="E24" s="9" t="s">
        <v>94</v>
      </c>
      <c r="F24" s="42">
        <v>12</v>
      </c>
      <c r="G24" s="42">
        <v>3</v>
      </c>
      <c r="H24" s="42">
        <v>20</v>
      </c>
      <c r="I24" s="42">
        <v>7</v>
      </c>
      <c r="J24" s="42">
        <v>7</v>
      </c>
      <c r="K24" s="42">
        <v>3</v>
      </c>
      <c r="L24" s="42">
        <v>32</v>
      </c>
      <c r="M24" s="42">
        <v>23</v>
      </c>
      <c r="N24" s="42">
        <v>3</v>
      </c>
      <c r="O24" s="42">
        <v>20</v>
      </c>
      <c r="P24" s="42">
        <v>0</v>
      </c>
      <c r="Q24" s="42">
        <v>52</v>
      </c>
      <c r="R24" s="42">
        <v>374</v>
      </c>
      <c r="S24" s="42">
        <v>20</v>
      </c>
      <c r="T24" s="42">
        <v>3</v>
      </c>
      <c r="U24" s="42">
        <v>0</v>
      </c>
      <c r="V24" s="42">
        <v>0</v>
      </c>
      <c r="W24" s="42">
        <v>23</v>
      </c>
      <c r="X24" s="42">
        <v>20</v>
      </c>
      <c r="Y24" s="42">
        <v>16</v>
      </c>
      <c r="Z24" s="42">
        <v>16</v>
      </c>
      <c r="AA24" s="42">
        <v>0</v>
      </c>
      <c r="AB24" s="42">
        <v>52</v>
      </c>
      <c r="AC24" s="42">
        <v>44</v>
      </c>
      <c r="AD24" s="42">
        <v>12</v>
      </c>
      <c r="AE24" s="42">
        <v>0</v>
      </c>
      <c r="AF24" s="43">
        <v>40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</row>
    <row r="25" spans="1:41" x14ac:dyDescent="0.25">
      <c r="A25" s="3" t="s">
        <v>0</v>
      </c>
      <c r="B25" s="9" t="s">
        <v>1</v>
      </c>
      <c r="C25" s="9" t="s">
        <v>119</v>
      </c>
      <c r="D25" s="9" t="s">
        <v>105</v>
      </c>
      <c r="E25" s="9" t="s">
        <v>94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408</v>
      </c>
      <c r="M25" s="42">
        <v>0</v>
      </c>
      <c r="N25" s="42">
        <v>0</v>
      </c>
      <c r="O25" s="42">
        <v>0</v>
      </c>
      <c r="P25" s="42">
        <v>0</v>
      </c>
      <c r="Q25" s="42">
        <v>51</v>
      </c>
      <c r="R25" s="42">
        <v>501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108</v>
      </c>
      <c r="Y25" s="42">
        <v>108</v>
      </c>
      <c r="Z25" s="42">
        <v>108</v>
      </c>
      <c r="AA25" s="42">
        <v>0</v>
      </c>
      <c r="AB25" s="42">
        <v>771</v>
      </c>
      <c r="AC25" s="42">
        <v>567</v>
      </c>
      <c r="AD25" s="42">
        <v>0</v>
      </c>
      <c r="AE25" s="42">
        <v>0</v>
      </c>
      <c r="AF25" s="43">
        <v>266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</row>
    <row r="26" spans="1:41" x14ac:dyDescent="0.25">
      <c r="A26" s="3" t="s">
        <v>0</v>
      </c>
      <c r="B26" s="9" t="s">
        <v>1</v>
      </c>
      <c r="C26" s="9" t="s">
        <v>114</v>
      </c>
      <c r="D26" s="9" t="s">
        <v>87</v>
      </c>
      <c r="E26" s="9" t="s">
        <v>94</v>
      </c>
      <c r="F26" s="42">
        <v>0</v>
      </c>
      <c r="G26" s="42">
        <v>0</v>
      </c>
      <c r="H26" s="42">
        <v>47</v>
      </c>
      <c r="I26" s="42">
        <v>1</v>
      </c>
      <c r="J26" s="42">
        <v>1</v>
      </c>
      <c r="K26" s="42">
        <v>0</v>
      </c>
      <c r="L26" s="42">
        <v>248</v>
      </c>
      <c r="M26" s="42">
        <v>91</v>
      </c>
      <c r="N26" s="42">
        <v>0</v>
      </c>
      <c r="O26" s="42">
        <v>47</v>
      </c>
      <c r="P26" s="42">
        <v>0</v>
      </c>
      <c r="Q26" s="42">
        <v>79</v>
      </c>
      <c r="R26" s="42">
        <v>702</v>
      </c>
      <c r="S26" s="42">
        <v>3</v>
      </c>
      <c r="T26" s="42">
        <v>0</v>
      </c>
      <c r="U26" s="42">
        <v>0</v>
      </c>
      <c r="V26" s="42">
        <v>0</v>
      </c>
      <c r="W26" s="42">
        <v>3</v>
      </c>
      <c r="X26" s="42">
        <v>62</v>
      </c>
      <c r="Y26" s="42">
        <v>62</v>
      </c>
      <c r="Z26" s="42">
        <v>62</v>
      </c>
      <c r="AA26" s="42">
        <v>0</v>
      </c>
      <c r="AB26" s="42">
        <v>465</v>
      </c>
      <c r="AC26" s="42">
        <v>341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</row>
    <row r="27" spans="1:41" x14ac:dyDescent="0.25">
      <c r="A27" s="3" t="s">
        <v>0</v>
      </c>
      <c r="B27" s="9" t="s">
        <v>1</v>
      </c>
      <c r="C27" s="9" t="s">
        <v>115</v>
      </c>
      <c r="D27" s="9" t="s">
        <v>87</v>
      </c>
      <c r="E27" s="9" t="s">
        <v>94</v>
      </c>
      <c r="F27" s="42">
        <v>0</v>
      </c>
      <c r="G27" s="42">
        <v>0</v>
      </c>
      <c r="H27" s="42">
        <v>12</v>
      </c>
      <c r="I27" s="42">
        <v>7</v>
      </c>
      <c r="J27" s="42">
        <v>7</v>
      </c>
      <c r="K27" s="42">
        <v>0</v>
      </c>
      <c r="L27" s="42">
        <v>536</v>
      </c>
      <c r="M27" s="42">
        <v>21</v>
      </c>
      <c r="N27" s="42">
        <v>1</v>
      </c>
      <c r="O27" s="42">
        <v>10</v>
      </c>
      <c r="P27" s="42">
        <v>0</v>
      </c>
      <c r="Q27" s="42">
        <v>86</v>
      </c>
      <c r="R27" s="42">
        <v>777</v>
      </c>
      <c r="S27" s="42">
        <v>12</v>
      </c>
      <c r="T27" s="42">
        <v>0</v>
      </c>
      <c r="U27" s="42">
        <v>0</v>
      </c>
      <c r="V27" s="42">
        <v>400</v>
      </c>
      <c r="W27" s="42">
        <v>11</v>
      </c>
      <c r="X27" s="42">
        <v>268</v>
      </c>
      <c r="Y27" s="42">
        <v>268</v>
      </c>
      <c r="Z27" s="42">
        <v>268</v>
      </c>
      <c r="AA27" s="42">
        <v>4</v>
      </c>
      <c r="AB27" s="42">
        <v>941</v>
      </c>
      <c r="AC27" s="42">
        <v>737</v>
      </c>
      <c r="AD27" s="42">
        <v>0</v>
      </c>
      <c r="AE27" s="42">
        <v>0</v>
      </c>
      <c r="AF27" s="43">
        <v>380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</row>
    <row r="28" spans="1:41" x14ac:dyDescent="0.25">
      <c r="A28" s="3" t="s">
        <v>0</v>
      </c>
      <c r="B28" s="9" t="s">
        <v>1</v>
      </c>
      <c r="C28" s="9" t="s">
        <v>120</v>
      </c>
      <c r="D28" s="9" t="s">
        <v>121</v>
      </c>
      <c r="E28" s="9" t="s">
        <v>94</v>
      </c>
      <c r="F28" s="42">
        <v>0</v>
      </c>
      <c r="G28" s="42">
        <v>0</v>
      </c>
      <c r="H28" s="42">
        <v>0</v>
      </c>
      <c r="I28" s="42">
        <v>5</v>
      </c>
      <c r="J28" s="42">
        <v>5</v>
      </c>
      <c r="K28" s="42">
        <v>0</v>
      </c>
      <c r="L28" s="42">
        <v>448</v>
      </c>
      <c r="M28" s="42">
        <v>0</v>
      </c>
      <c r="N28" s="42">
        <v>0</v>
      </c>
      <c r="O28" s="42">
        <v>0</v>
      </c>
      <c r="P28" s="42">
        <v>0</v>
      </c>
      <c r="Q28" s="42">
        <v>66</v>
      </c>
      <c r="R28" s="42">
        <v>654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112</v>
      </c>
      <c r="Y28" s="42">
        <v>112</v>
      </c>
      <c r="Z28" s="42">
        <v>112</v>
      </c>
      <c r="AA28" s="42">
        <v>0</v>
      </c>
      <c r="AB28" s="42">
        <v>805</v>
      </c>
      <c r="AC28" s="42">
        <v>597</v>
      </c>
      <c r="AD28" s="42">
        <v>0</v>
      </c>
      <c r="AE28" s="42">
        <v>1</v>
      </c>
      <c r="AF28" s="43">
        <v>487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</row>
    <row r="29" spans="1:41" x14ac:dyDescent="0.25">
      <c r="A29" s="3" t="s">
        <v>0</v>
      </c>
      <c r="B29" s="9" t="s">
        <v>1</v>
      </c>
      <c r="C29" s="9" t="s">
        <v>122</v>
      </c>
      <c r="D29" s="9" t="s">
        <v>87</v>
      </c>
      <c r="E29" s="9" t="s">
        <v>94</v>
      </c>
      <c r="F29" s="42">
        <v>4</v>
      </c>
      <c r="G29" s="42">
        <v>1</v>
      </c>
      <c r="H29" s="42">
        <v>1</v>
      </c>
      <c r="I29" s="42">
        <v>1</v>
      </c>
      <c r="J29" s="42">
        <v>1</v>
      </c>
      <c r="K29" s="42">
        <v>1</v>
      </c>
      <c r="L29" s="42">
        <v>184</v>
      </c>
      <c r="M29" s="42">
        <v>5</v>
      </c>
      <c r="N29" s="42">
        <v>1</v>
      </c>
      <c r="O29" s="42">
        <v>1</v>
      </c>
      <c r="P29" s="42">
        <v>0</v>
      </c>
      <c r="Q29" s="42">
        <v>27</v>
      </c>
      <c r="R29" s="42">
        <v>234</v>
      </c>
      <c r="S29" s="42">
        <v>1</v>
      </c>
      <c r="T29" s="42">
        <v>1</v>
      </c>
      <c r="U29" s="42">
        <v>0</v>
      </c>
      <c r="V29" s="42">
        <v>0</v>
      </c>
      <c r="W29" s="42">
        <v>2</v>
      </c>
      <c r="X29" s="42">
        <v>92</v>
      </c>
      <c r="Y29" s="42">
        <v>92</v>
      </c>
      <c r="Z29" s="42">
        <v>92</v>
      </c>
      <c r="AA29" s="42">
        <v>0</v>
      </c>
      <c r="AB29" s="42">
        <v>345</v>
      </c>
      <c r="AC29" s="42">
        <v>253</v>
      </c>
      <c r="AD29" s="42">
        <v>4</v>
      </c>
      <c r="AE29" s="42">
        <v>0</v>
      </c>
      <c r="AF29" s="43">
        <v>220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</row>
    <row r="30" spans="1:41" x14ac:dyDescent="0.25">
      <c r="A30" s="3" t="s">
        <v>0</v>
      </c>
      <c r="B30" s="9" t="s">
        <v>1</v>
      </c>
      <c r="C30" s="9" t="s">
        <v>143</v>
      </c>
      <c r="D30" s="9" t="s">
        <v>87</v>
      </c>
      <c r="E30" s="9" t="s">
        <v>94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3">
        <v>20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</row>
    <row r="31" spans="1:41" x14ac:dyDescent="0.25">
      <c r="A31" s="3" t="s">
        <v>0</v>
      </c>
      <c r="B31" s="9" t="s">
        <v>1</v>
      </c>
      <c r="C31" s="9" t="s">
        <v>123</v>
      </c>
      <c r="D31" s="9" t="s">
        <v>105</v>
      </c>
      <c r="E31" s="9" t="s">
        <v>94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500</v>
      </c>
      <c r="M31" s="42">
        <v>0</v>
      </c>
      <c r="N31" s="42">
        <v>0</v>
      </c>
      <c r="O31" s="42">
        <v>0</v>
      </c>
      <c r="P31" s="42">
        <v>0</v>
      </c>
      <c r="Q31" s="42">
        <v>76</v>
      </c>
      <c r="R31" s="42">
        <v>306</v>
      </c>
      <c r="S31" s="42">
        <v>0</v>
      </c>
      <c r="T31" s="42">
        <v>0</v>
      </c>
      <c r="U31" s="42">
        <v>0</v>
      </c>
      <c r="V31" s="42">
        <v>1608</v>
      </c>
      <c r="W31" s="42">
        <v>0</v>
      </c>
      <c r="X31" s="42">
        <v>98</v>
      </c>
      <c r="Y31" s="42">
        <v>126</v>
      </c>
      <c r="Z31" s="42">
        <v>97</v>
      </c>
      <c r="AA31" s="42">
        <v>0</v>
      </c>
      <c r="AB31" s="42">
        <v>800</v>
      </c>
      <c r="AC31" s="42">
        <v>722</v>
      </c>
      <c r="AD31" s="42">
        <v>0</v>
      </c>
      <c r="AE31" s="42">
        <v>0</v>
      </c>
      <c r="AF31" s="43">
        <v>379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</row>
    <row r="32" spans="1:41" x14ac:dyDescent="0.25">
      <c r="A32" s="3" t="s">
        <v>0</v>
      </c>
      <c r="B32" s="9" t="s">
        <v>1</v>
      </c>
      <c r="C32" s="9" t="s">
        <v>116</v>
      </c>
      <c r="D32" s="9" t="s">
        <v>87</v>
      </c>
      <c r="E32" s="9" t="s">
        <v>94</v>
      </c>
      <c r="F32" s="42">
        <v>0</v>
      </c>
      <c r="G32" s="42">
        <v>0</v>
      </c>
      <c r="H32" s="42">
        <v>28</v>
      </c>
      <c r="I32" s="42">
        <v>3</v>
      </c>
      <c r="J32" s="42">
        <v>3</v>
      </c>
      <c r="K32" s="42">
        <v>0</v>
      </c>
      <c r="L32" s="42">
        <v>32</v>
      </c>
      <c r="M32" s="42">
        <v>28</v>
      </c>
      <c r="N32" s="42">
        <v>0</v>
      </c>
      <c r="O32" s="42">
        <v>28</v>
      </c>
      <c r="P32" s="42">
        <v>0</v>
      </c>
      <c r="Q32" s="42">
        <v>41</v>
      </c>
      <c r="R32" s="42">
        <v>90</v>
      </c>
      <c r="S32" s="42">
        <v>28</v>
      </c>
      <c r="T32" s="42">
        <v>0</v>
      </c>
      <c r="U32" s="42">
        <v>112</v>
      </c>
      <c r="V32" s="42">
        <v>0</v>
      </c>
      <c r="W32" s="42">
        <v>28</v>
      </c>
      <c r="X32" s="42">
        <v>16</v>
      </c>
      <c r="Y32" s="42">
        <v>16</v>
      </c>
      <c r="Z32" s="42">
        <v>16</v>
      </c>
      <c r="AA32" s="42">
        <v>0</v>
      </c>
      <c r="AB32" s="42">
        <v>52</v>
      </c>
      <c r="AC32" s="42">
        <v>44</v>
      </c>
      <c r="AD32" s="42">
        <v>0</v>
      </c>
      <c r="AE32" s="42">
        <v>0</v>
      </c>
      <c r="AF32" s="43">
        <v>60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</row>
    <row r="33" spans="1:41" x14ac:dyDescent="0.25">
      <c r="A33" s="3" t="s">
        <v>0</v>
      </c>
      <c r="B33" s="9" t="s">
        <v>1</v>
      </c>
      <c r="C33" s="9" t="s">
        <v>124</v>
      </c>
      <c r="D33" s="9" t="s">
        <v>87</v>
      </c>
      <c r="E33" s="9" t="s">
        <v>94</v>
      </c>
      <c r="F33" s="42">
        <v>9</v>
      </c>
      <c r="G33" s="42">
        <v>3</v>
      </c>
      <c r="H33" s="42">
        <v>0</v>
      </c>
      <c r="I33" s="42">
        <v>0</v>
      </c>
      <c r="J33" s="42">
        <v>0</v>
      </c>
      <c r="K33" s="42">
        <v>3</v>
      </c>
      <c r="L33" s="42">
        <v>264</v>
      </c>
      <c r="M33" s="42">
        <v>5</v>
      </c>
      <c r="N33" s="42">
        <v>2</v>
      </c>
      <c r="O33" s="42">
        <v>0</v>
      </c>
      <c r="P33" s="42">
        <v>0</v>
      </c>
      <c r="Q33" s="42">
        <v>33</v>
      </c>
      <c r="R33" s="42">
        <v>298</v>
      </c>
      <c r="S33" s="42">
        <v>0</v>
      </c>
      <c r="T33" s="42">
        <v>3</v>
      </c>
      <c r="U33" s="42">
        <v>0</v>
      </c>
      <c r="V33" s="42">
        <v>0</v>
      </c>
      <c r="W33" s="42">
        <v>3</v>
      </c>
      <c r="X33" s="42">
        <v>85</v>
      </c>
      <c r="Y33" s="42">
        <v>80</v>
      </c>
      <c r="Z33" s="42">
        <v>80</v>
      </c>
      <c r="AA33" s="42">
        <v>0</v>
      </c>
      <c r="AB33" s="42">
        <v>472</v>
      </c>
      <c r="AC33" s="42">
        <v>352</v>
      </c>
      <c r="AD33" s="42">
        <v>15</v>
      </c>
      <c r="AE33" s="42">
        <v>0</v>
      </c>
      <c r="AF33" s="43">
        <v>380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</row>
    <row r="34" spans="1:41" x14ac:dyDescent="0.25">
      <c r="A34" s="3" t="s">
        <v>0</v>
      </c>
      <c r="B34" s="9" t="s">
        <v>1</v>
      </c>
      <c r="C34" s="9" t="s">
        <v>125</v>
      </c>
      <c r="D34" s="9" t="s">
        <v>127</v>
      </c>
      <c r="E34" s="9" t="s">
        <v>85</v>
      </c>
      <c r="F34" s="42">
        <v>61</v>
      </c>
      <c r="G34" s="42">
        <v>10</v>
      </c>
      <c r="H34" s="42">
        <v>0</v>
      </c>
      <c r="I34" s="42">
        <v>10</v>
      </c>
      <c r="J34" s="42">
        <v>7</v>
      </c>
      <c r="K34" s="42">
        <v>13</v>
      </c>
      <c r="L34" s="42">
        <v>491</v>
      </c>
      <c r="M34" s="42">
        <v>25</v>
      </c>
      <c r="N34" s="42">
        <v>3</v>
      </c>
      <c r="O34" s="42">
        <v>5</v>
      </c>
      <c r="P34" s="42">
        <v>0</v>
      </c>
      <c r="Q34" s="42">
        <v>52</v>
      </c>
      <c r="R34" s="42">
        <v>413</v>
      </c>
      <c r="S34" s="42">
        <v>5</v>
      </c>
      <c r="T34" s="42">
        <v>9</v>
      </c>
      <c r="U34" s="42">
        <v>0</v>
      </c>
      <c r="V34" s="42">
        <v>0</v>
      </c>
      <c r="W34" s="42">
        <v>10</v>
      </c>
      <c r="X34" s="42">
        <v>122</v>
      </c>
      <c r="Y34" s="42">
        <v>121</v>
      </c>
      <c r="Z34" s="42">
        <v>110</v>
      </c>
      <c r="AA34" s="42">
        <v>0</v>
      </c>
      <c r="AB34" s="42">
        <v>801</v>
      </c>
      <c r="AC34" s="42">
        <v>640</v>
      </c>
      <c r="AD34" s="42">
        <v>100</v>
      </c>
      <c r="AE34" s="42">
        <v>7</v>
      </c>
      <c r="AF34" s="43">
        <v>166</v>
      </c>
      <c r="AG34" s="42">
        <v>269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3">
        <v>1</v>
      </c>
      <c r="AN34" s="43">
        <v>1</v>
      </c>
      <c r="AO34" s="43">
        <v>1</v>
      </c>
    </row>
    <row r="35" spans="1:41" x14ac:dyDescent="0.25">
      <c r="A35" s="3" t="s">
        <v>0</v>
      </c>
      <c r="B35" s="9" t="s">
        <v>1</v>
      </c>
      <c r="C35" s="9" t="s">
        <v>128</v>
      </c>
      <c r="D35" s="9" t="s">
        <v>87</v>
      </c>
      <c r="E35" s="9" t="s">
        <v>94</v>
      </c>
      <c r="F35" s="42">
        <v>18</v>
      </c>
      <c r="G35" s="42">
        <v>6</v>
      </c>
      <c r="H35" s="42">
        <v>0</v>
      </c>
      <c r="I35" s="42">
        <v>10</v>
      </c>
      <c r="J35" s="42">
        <v>10</v>
      </c>
      <c r="K35" s="42">
        <v>6</v>
      </c>
      <c r="L35" s="42">
        <v>200</v>
      </c>
      <c r="M35" s="42">
        <v>12</v>
      </c>
      <c r="N35" s="42">
        <v>6</v>
      </c>
      <c r="O35" s="42">
        <v>0</v>
      </c>
      <c r="P35" s="42">
        <v>0</v>
      </c>
      <c r="Q35" s="42">
        <v>31</v>
      </c>
      <c r="R35" s="42">
        <v>283</v>
      </c>
      <c r="S35" s="42">
        <v>0</v>
      </c>
      <c r="T35" s="42">
        <v>6</v>
      </c>
      <c r="U35" s="42">
        <v>0</v>
      </c>
      <c r="V35" s="42">
        <v>300</v>
      </c>
      <c r="W35" s="42">
        <v>6</v>
      </c>
      <c r="X35" s="42">
        <v>50</v>
      </c>
      <c r="Y35" s="42">
        <v>50</v>
      </c>
      <c r="Z35" s="42">
        <v>50</v>
      </c>
      <c r="AA35" s="42">
        <v>0</v>
      </c>
      <c r="AB35" s="42">
        <v>375</v>
      </c>
      <c r="AC35" s="42">
        <v>275</v>
      </c>
      <c r="AD35" s="42">
        <v>30</v>
      </c>
      <c r="AE35" s="42">
        <v>4</v>
      </c>
      <c r="AF35" s="43">
        <v>140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</row>
    <row r="36" spans="1:41" x14ac:dyDescent="0.25">
      <c r="A36" s="3" t="s">
        <v>0</v>
      </c>
      <c r="B36" s="9" t="s">
        <v>1</v>
      </c>
      <c r="C36" s="9" t="s">
        <v>126</v>
      </c>
      <c r="D36" s="9" t="s">
        <v>87</v>
      </c>
      <c r="E36" s="9" t="s">
        <v>94</v>
      </c>
      <c r="F36" s="42">
        <v>0</v>
      </c>
      <c r="G36" s="42">
        <v>0</v>
      </c>
      <c r="H36" s="42">
        <v>2</v>
      </c>
      <c r="I36" s="42">
        <v>9</v>
      </c>
      <c r="J36" s="42">
        <v>10</v>
      </c>
      <c r="K36" s="42">
        <v>0</v>
      </c>
      <c r="L36" s="42">
        <v>209</v>
      </c>
      <c r="M36" s="42">
        <v>6</v>
      </c>
      <c r="N36" s="42">
        <v>0</v>
      </c>
      <c r="O36" s="42">
        <v>4</v>
      </c>
      <c r="P36" s="42">
        <v>0</v>
      </c>
      <c r="Q36" s="42">
        <v>36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2</v>
      </c>
      <c r="X36" s="42">
        <v>50</v>
      </c>
      <c r="Y36" s="42">
        <v>35</v>
      </c>
      <c r="Z36" s="42">
        <v>44</v>
      </c>
      <c r="AA36" s="42">
        <v>0</v>
      </c>
      <c r="AB36" s="42">
        <v>303</v>
      </c>
      <c r="AC36" s="42">
        <v>277</v>
      </c>
      <c r="AD36" s="42">
        <v>0</v>
      </c>
      <c r="AE36" s="42">
        <v>2</v>
      </c>
      <c r="AF36" s="43">
        <v>100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</row>
    <row r="37" spans="1:41" x14ac:dyDescent="0.25">
      <c r="A37" s="3" t="s">
        <v>0</v>
      </c>
      <c r="B37" s="9" t="s">
        <v>1</v>
      </c>
      <c r="C37" s="9" t="s">
        <v>129</v>
      </c>
      <c r="D37" s="9" t="s">
        <v>87</v>
      </c>
      <c r="E37" s="9" t="s">
        <v>85</v>
      </c>
      <c r="F37" s="42">
        <v>0</v>
      </c>
      <c r="G37" s="42">
        <v>0</v>
      </c>
      <c r="H37" s="42">
        <v>14</v>
      </c>
      <c r="I37" s="42">
        <v>0</v>
      </c>
      <c r="J37" s="42">
        <v>0</v>
      </c>
      <c r="K37" s="42">
        <v>0</v>
      </c>
      <c r="L37" s="42">
        <v>200</v>
      </c>
      <c r="M37" s="42">
        <v>10</v>
      </c>
      <c r="N37" s="42">
        <v>0</v>
      </c>
      <c r="O37" s="42">
        <v>10</v>
      </c>
      <c r="P37" s="42">
        <v>0</v>
      </c>
      <c r="Q37" s="42">
        <v>26</v>
      </c>
      <c r="R37" s="42">
        <v>220</v>
      </c>
      <c r="S37" s="42">
        <v>0</v>
      </c>
      <c r="T37" s="42">
        <v>0</v>
      </c>
      <c r="U37" s="42">
        <v>0</v>
      </c>
      <c r="V37" s="42">
        <v>0</v>
      </c>
      <c r="W37" s="42">
        <v>8</v>
      </c>
      <c r="X37" s="42">
        <v>53</v>
      </c>
      <c r="Y37" s="42">
        <v>54</v>
      </c>
      <c r="Z37" s="42">
        <v>59</v>
      </c>
      <c r="AA37" s="42">
        <v>0</v>
      </c>
      <c r="AB37" s="42">
        <v>363</v>
      </c>
      <c r="AC37" s="42">
        <v>267</v>
      </c>
      <c r="AD37" s="42">
        <v>0</v>
      </c>
      <c r="AE37" s="42">
        <v>0</v>
      </c>
      <c r="AF37" s="43">
        <v>165</v>
      </c>
      <c r="AG37" s="42">
        <v>166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</row>
    <row r="38" spans="1:41" x14ac:dyDescent="0.25">
      <c r="A38" s="40" t="s">
        <v>2</v>
      </c>
      <c r="B38" s="40"/>
      <c r="C38" s="40"/>
      <c r="D38" s="40"/>
      <c r="E38" s="40"/>
      <c r="F38" s="44">
        <f>SUM(F3:F37)</f>
        <v>140</v>
      </c>
      <c r="G38" s="44">
        <f t="shared" ref="G38:AO38" si="0">SUM(G3:G37)</f>
        <v>34</v>
      </c>
      <c r="H38" s="44">
        <f t="shared" si="0"/>
        <v>211</v>
      </c>
      <c r="I38" s="44">
        <f t="shared" si="0"/>
        <v>302</v>
      </c>
      <c r="J38" s="44">
        <f t="shared" si="0"/>
        <v>309</v>
      </c>
      <c r="K38" s="44">
        <f t="shared" si="0"/>
        <v>39</v>
      </c>
      <c r="L38" s="44">
        <f t="shared" si="0"/>
        <v>12276</v>
      </c>
      <c r="M38" s="44">
        <f t="shared" si="0"/>
        <v>530</v>
      </c>
      <c r="N38" s="44">
        <f t="shared" si="0"/>
        <v>28</v>
      </c>
      <c r="O38" s="44">
        <f t="shared" si="0"/>
        <v>239</v>
      </c>
      <c r="P38" s="44">
        <f t="shared" si="0"/>
        <v>70</v>
      </c>
      <c r="Q38" s="44">
        <f t="shared" si="0"/>
        <v>1879</v>
      </c>
      <c r="R38" s="44">
        <f t="shared" si="0"/>
        <v>10298</v>
      </c>
      <c r="S38" s="44">
        <f t="shared" si="0"/>
        <v>117</v>
      </c>
      <c r="T38" s="44">
        <f t="shared" si="0"/>
        <v>34</v>
      </c>
      <c r="U38" s="44">
        <f t="shared" si="0"/>
        <v>112</v>
      </c>
      <c r="V38" s="44">
        <f t="shared" si="0"/>
        <v>14633</v>
      </c>
      <c r="W38" s="44">
        <f t="shared" si="0"/>
        <v>202</v>
      </c>
      <c r="X38" s="44">
        <f t="shared" si="0"/>
        <v>3451</v>
      </c>
      <c r="Y38" s="44">
        <f t="shared" si="0"/>
        <v>3501</v>
      </c>
      <c r="Z38" s="44">
        <f t="shared" si="0"/>
        <v>3152</v>
      </c>
      <c r="AA38" s="44">
        <f t="shared" si="0"/>
        <v>4</v>
      </c>
      <c r="AB38" s="44">
        <f t="shared" si="0"/>
        <v>21341</v>
      </c>
      <c r="AC38" s="44">
        <f t="shared" si="0"/>
        <v>17166</v>
      </c>
      <c r="AD38" s="44">
        <f t="shared" si="0"/>
        <v>216</v>
      </c>
      <c r="AE38" s="44">
        <f t="shared" si="0"/>
        <v>106</v>
      </c>
      <c r="AF38" s="44">
        <f t="shared" si="0"/>
        <v>7859</v>
      </c>
      <c r="AG38" s="44">
        <f t="shared" si="0"/>
        <v>922</v>
      </c>
      <c r="AH38" s="44">
        <f t="shared" si="0"/>
        <v>2</v>
      </c>
      <c r="AI38" s="44">
        <f t="shared" si="0"/>
        <v>1</v>
      </c>
      <c r="AJ38" s="44">
        <f t="shared" si="0"/>
        <v>1</v>
      </c>
      <c r="AK38" s="44">
        <f t="shared" si="0"/>
        <v>1</v>
      </c>
      <c r="AL38" s="44">
        <f t="shared" si="0"/>
        <v>1</v>
      </c>
      <c r="AM38" s="44">
        <f t="shared" si="0"/>
        <v>1</v>
      </c>
      <c r="AN38" s="44">
        <f t="shared" si="0"/>
        <v>1</v>
      </c>
      <c r="AO38" s="44">
        <f t="shared" si="0"/>
        <v>1</v>
      </c>
    </row>
  </sheetData>
  <mergeCells count="3">
    <mergeCell ref="A38:E38"/>
    <mergeCell ref="A1:E1"/>
    <mergeCell ref="F1:A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IAL2_B1 INSUMOS AGROP</vt:lpstr>
      <vt:lpstr>IAL1_B2 KIT PECUARIO</vt:lpstr>
      <vt:lpstr>IAL1_B3 CONCENTRADOS</vt:lpstr>
      <vt:lpstr>IAL1_B4 AVES</vt:lpstr>
      <vt:lpstr>IAL1_B5 MA FERRETERIA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W_Murillo</dc:creator>
  <cp:lastModifiedBy>angela yanira eraso</cp:lastModifiedBy>
  <dcterms:created xsi:type="dcterms:W3CDTF">2019-06-10T01:22:52Z</dcterms:created>
  <dcterms:modified xsi:type="dcterms:W3CDTF">2019-11-18T02:56:47Z</dcterms:modified>
</cp:coreProperties>
</file>