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betancourth\Desktop\OTROS MA\Primera Revisión\MA 247\"/>
    </mc:Choice>
  </mc:AlternateContent>
  <xr:revisionPtr revIDLastSave="0" documentId="8_{8FF86DD6-3FEE-4F85-BB32-31B09343FFD0}" xr6:coauthVersionLast="41" xr6:coauthVersionMax="41" xr10:uidLastSave="{00000000-0000-0000-0000-000000000000}"/>
  <bookViews>
    <workbookView xWindow="-120" yWindow="-120" windowWidth="20730" windowHeight="11160" tabRatio="758" firstSheet="1" activeTab="5" xr2:uid="{00000000-000D-0000-FFFF-FFFF00000000}"/>
  </bookViews>
  <sheets>
    <sheet name="IAL 1 B1 MATERIAL VEGETAL" sheetId="24" r:id="rId1"/>
    <sheet name="IAL1_B2 INSUMOS AGROPECUARIOS" sheetId="10" r:id="rId2"/>
    <sheet name="IAL1_B3 CONCENTRADOS" sheetId="20" r:id="rId3"/>
    <sheet name="IAL1_B4 AVES" sheetId="16" r:id="rId4"/>
    <sheet name="IAL1_B5 PORCINOS" sheetId="19" r:id="rId5"/>
    <sheet name="IAL1_B6 MA FERRETERIA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7" i="10" l="1"/>
  <c r="AR37" i="10"/>
  <c r="M37" i="20" l="1"/>
  <c r="L37" i="20"/>
  <c r="K37" i="20"/>
  <c r="J37" i="20"/>
  <c r="I37" i="20"/>
  <c r="H37" i="20"/>
  <c r="G37" i="20"/>
  <c r="F37" i="20"/>
  <c r="F32" i="19"/>
  <c r="G37" i="18" l="1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F37" i="18"/>
  <c r="H37" i="16" l="1"/>
  <c r="G37" i="16"/>
  <c r="F37" i="16"/>
  <c r="F37" i="10" l="1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</calcChain>
</file>

<file path=xl/sharedStrings.xml><?xml version="1.0" encoding="utf-8"?>
<sst xmlns="http://schemas.openxmlformats.org/spreadsheetml/2006/main" count="1132" uniqueCount="152">
  <si>
    <t>NARIÑO</t>
  </si>
  <si>
    <t>TUMACO</t>
  </si>
  <si>
    <t xml:space="preserve">TOTAL </t>
  </si>
  <si>
    <t>Departamento</t>
  </si>
  <si>
    <t>Municipio</t>
  </si>
  <si>
    <t>Dirección de Entrega</t>
  </si>
  <si>
    <t>JERINGA PARA USO VETERINARIO DE 10 MG</t>
  </si>
  <si>
    <t>JERINGA PARA USO VETERINARIO DE 20 MG</t>
  </si>
  <si>
    <t>AGUJA INTRAMUSCULAR CALIBRE 22G</t>
  </si>
  <si>
    <t>ENROFLOXACINA AL 10%</t>
  </si>
  <si>
    <t xml:space="preserve">CREOSATA </t>
  </si>
  <si>
    <t>COMPLEJO DE VITAMINA B ORAL (AVICOLA)</t>
  </si>
  <si>
    <t>COMPLEJO DE VITAMINA B ORAL X LT (PORCICULTURA)</t>
  </si>
  <si>
    <t xml:space="preserve">ANTIPARASITARIO ORAL </t>
  </si>
  <si>
    <t xml:space="preserve">SULFATO DE COBRE </t>
  </si>
  <si>
    <t>FORMOL</t>
  </si>
  <si>
    <t>JERINGA DESECHABLE  DE 10 ML</t>
  </si>
  <si>
    <t xml:space="preserve">ANTIBIOTICO </t>
  </si>
  <si>
    <t>ANTIBIOTICO (OXITETRACICLINA)</t>
  </si>
  <si>
    <t>AGUJA SUBCUTÁNEA  (GANADERIA)</t>
  </si>
  <si>
    <t>AGUJA SUBCUTÁNEA  (CERDO)</t>
  </si>
  <si>
    <t>AEROSOL INSECTICIDA(VIOLETA DE GENCIANA)</t>
  </si>
  <si>
    <t>DESPARASITANTE ( IVERMECTINA)</t>
  </si>
  <si>
    <t xml:space="preserve">CICATRIZANTE VEGETAL </t>
  </si>
  <si>
    <t xml:space="preserve">ABONO ORGÁNICO </t>
  </si>
  <si>
    <t xml:space="preserve">FUNGICIDA PROTECTANTE </t>
  </si>
  <si>
    <t xml:space="preserve">FERTILIZANTE FOLIAR </t>
  </si>
  <si>
    <t>HERBICIDA CONTACTO</t>
  </si>
  <si>
    <t>HERBICIDA SELECTIVO PARA HOJA ANCHA</t>
  </si>
  <si>
    <t>INSECTICIDA NATURAL (ORGANICO)</t>
  </si>
  <si>
    <t xml:space="preserve">CAL MAGNESIANA (ENMIENDA) </t>
  </si>
  <si>
    <t>FERTILIZANTE  PARA PRODUCCIÓN (PALMA Y CACAO)</t>
  </si>
  <si>
    <t>FERTILIZANTE  RICO EN FOSFORO</t>
  </si>
  <si>
    <t xml:space="preserve">ROCA FOSFÓRICA </t>
  </si>
  <si>
    <t>INSECTICIDA (DESINFECCION DE COLINO)</t>
  </si>
  <si>
    <t>INSECTICIDA PARA CONTROL DE SAGALASSA</t>
  </si>
  <si>
    <t>ESTIMULADOR DE RAÍCES</t>
  </si>
  <si>
    <t>TETRABORATO DE SODIO (BORO)</t>
  </si>
  <si>
    <t>PEGANTE AGRÍCOLA</t>
  </si>
  <si>
    <t>HERBICIDA SISTEMICO</t>
  </si>
  <si>
    <t>CAL HIDRATADA INDUSTRIAL (CAL VIVA)</t>
  </si>
  <si>
    <t>TALCO O POLEN MAS ANA</t>
  </si>
  <si>
    <t>BLOQUE 2 INSUMOS AGROPECUARIOS</t>
  </si>
  <si>
    <t>COMPLEJO DE VITAMINA B INYECTABLE (GANADERIA)</t>
  </si>
  <si>
    <t xml:space="preserve">GALLINAS  PONEDORAS </t>
  </si>
  <si>
    <t>POLLO DE ENGORDE</t>
  </si>
  <si>
    <t>POLLO REPRODUCTOR</t>
  </si>
  <si>
    <t>BLOQUE 4 AVES</t>
  </si>
  <si>
    <t xml:space="preserve">ROLLO DE ALAMBRE DE PÚA </t>
  </si>
  <si>
    <t>ALICATE DIABLO</t>
  </si>
  <si>
    <t xml:space="preserve">GUANTES  DE NITRILO </t>
  </si>
  <si>
    <t xml:space="preserve">TIJERAS CORTADORA DE RAMAS </t>
  </si>
  <si>
    <t xml:space="preserve">TIJERA PARA PODAR </t>
  </si>
  <si>
    <t xml:space="preserve">GUANTE TIPO VAQUETA </t>
  </si>
  <si>
    <t xml:space="preserve">LAMINA ZINC RIZADO </t>
  </si>
  <si>
    <t xml:space="preserve">LIMA TRIANGULAR </t>
  </si>
  <si>
    <t>MACHETE 24"</t>
  </si>
  <si>
    <t xml:space="preserve">MACHETE 18" </t>
  </si>
  <si>
    <t xml:space="preserve">MALLA GALLINERA METÁLICA </t>
  </si>
  <si>
    <t xml:space="preserve">MALLA GALLINERA PLÁSTICA GRUESA </t>
  </si>
  <si>
    <t xml:space="preserve">TELA COSTAL </t>
  </si>
  <si>
    <t xml:space="preserve">CARRETA PLASTICA TIPO BUGGY  </t>
  </si>
  <si>
    <t xml:space="preserve">MARTILLO  </t>
  </si>
  <si>
    <t>POLISOMBRA</t>
  </si>
  <si>
    <t xml:space="preserve">MALLA ANTIPAJARO </t>
  </si>
  <si>
    <t xml:space="preserve">PALIN </t>
  </si>
  <si>
    <t>PUNTILLA  2"</t>
  </si>
  <si>
    <t>PUNTILLA 2" Y 1/2</t>
  </si>
  <si>
    <t>PUNTILLA 3"</t>
  </si>
  <si>
    <t>MALLA DE ALAMBRE GALVANIZADA</t>
  </si>
  <si>
    <t xml:space="preserve">TABLAS DE MADERA </t>
  </si>
  <si>
    <t xml:space="preserve">VARENGAS </t>
  </si>
  <si>
    <t xml:space="preserve">GRAPAS </t>
  </si>
  <si>
    <t>SERRUCHO CURVO</t>
  </si>
  <si>
    <t>VIRUTA DE MADERA</t>
  </si>
  <si>
    <t>ASERRIN DE MADERA</t>
  </si>
  <si>
    <t>TANQUE DE 500L</t>
  </si>
  <si>
    <t>COMEDERO AVES</t>
  </si>
  <si>
    <t>BEBEDERO AVES</t>
  </si>
  <si>
    <t xml:space="preserve">LECHONES PARA CEBA   </t>
  </si>
  <si>
    <t>BLOQUE 5 PORCINOS</t>
  </si>
  <si>
    <t>CONCENTRADO CERDOS LEVANTE</t>
  </si>
  <si>
    <t>CONCENTRADO CERDOS CEBA</t>
  </si>
  <si>
    <t>CONCENTRADO LEVANTE PARA POLLOS</t>
  </si>
  <si>
    <t>CONCENTRADO ENGORDE PARA POLLOS</t>
  </si>
  <si>
    <t>CONCENTRADO POSTURA</t>
  </si>
  <si>
    <t>MAÍZ MOLIDO</t>
  </si>
  <si>
    <t>MELAZA (MIEL DE PURGA)</t>
  </si>
  <si>
    <t xml:space="preserve">SAL MINERALIZADA AL 6 % </t>
  </si>
  <si>
    <t>BLOQUE 3 ALIMENTOS Y CONCENTRADOS</t>
  </si>
  <si>
    <t>BLOQUE 1 MATERIAL VEGETAL</t>
  </si>
  <si>
    <t>PLÁNTULA DE AGUACATE TRINIDAD G X A)</t>
  </si>
  <si>
    <t xml:space="preserve">PLÁNTULAS DE LIMÓN VARIEDAD TAHITÍ. </t>
  </si>
  <si>
    <t>SEMILLA DE PLÁTANO DOMINICO HARTÓN</t>
  </si>
  <si>
    <t xml:space="preserve">SEMILLA DE BANANO GROS MICHEL  </t>
  </si>
  <si>
    <t>ESQUEJES DE  YUCA</t>
  </si>
  <si>
    <t>ESQUEJES DE CAÑA</t>
  </si>
  <si>
    <t>COLINOS DE PIÑA</t>
  </si>
  <si>
    <t>CLONES DE SABILA</t>
  </si>
  <si>
    <t>PLANTULA DE ACHIOTE</t>
  </si>
  <si>
    <t>ESTACAS DE NACEDERO</t>
  </si>
  <si>
    <t xml:space="preserve">PSEUDOESTACA DE CEDRO </t>
  </si>
  <si>
    <t>PSEUDOESTACA DE TANGARE</t>
  </si>
  <si>
    <t xml:space="preserve">PLANTULA DE COCO </t>
  </si>
  <si>
    <t>BLOQUE 6 MATERIAL DE FERRETERÍA</t>
  </si>
  <si>
    <t>Terrestre</t>
  </si>
  <si>
    <t>Terrestre-Fluvial</t>
  </si>
  <si>
    <t xml:space="preserve">Escuela </t>
  </si>
  <si>
    <t>Alcuan</t>
  </si>
  <si>
    <t>Achotal</t>
  </si>
  <si>
    <t xml:space="preserve">Saltadero </t>
  </si>
  <si>
    <t>Vereda</t>
  </si>
  <si>
    <t>Alto Pañambí</t>
  </si>
  <si>
    <t>Alto Pusbí</t>
  </si>
  <si>
    <t>Terrestre-Ferri</t>
  </si>
  <si>
    <t>Bajo Pusbí</t>
  </si>
  <si>
    <t>El Guabo</t>
  </si>
  <si>
    <t>El Panal</t>
  </si>
  <si>
    <t>Chimbuzal</t>
  </si>
  <si>
    <t>La Balsa</t>
  </si>
  <si>
    <t>La Cortina</t>
  </si>
  <si>
    <t>Imbilí</t>
  </si>
  <si>
    <t>La Honda</t>
  </si>
  <si>
    <t>Punto de Entrega</t>
  </si>
  <si>
    <t>Casa de Gobierno</t>
  </si>
  <si>
    <t>Caseta Comunal</t>
  </si>
  <si>
    <t>La Loma</t>
  </si>
  <si>
    <t>La Piñuela</t>
  </si>
  <si>
    <t>Las Brisas</t>
  </si>
  <si>
    <t>La Vega</t>
  </si>
  <si>
    <t>Miras Palma</t>
  </si>
  <si>
    <t>Palo Seco</t>
  </si>
  <si>
    <t>Pital Piragua</t>
  </si>
  <si>
    <t>Pambilar</t>
  </si>
  <si>
    <t>Rastrojada</t>
  </si>
  <si>
    <t>Restrepo</t>
  </si>
  <si>
    <t>Sonadora</t>
  </si>
  <si>
    <t>Pital Rio Mira</t>
  </si>
  <si>
    <t>Casa Sra. Alexa</t>
  </si>
  <si>
    <t>Playita Rio Mira</t>
  </si>
  <si>
    <t>San Antonio Curay</t>
  </si>
  <si>
    <t>Polideportivo</t>
  </si>
  <si>
    <t>San Francisco</t>
  </si>
  <si>
    <t>San Juan</t>
  </si>
  <si>
    <t>Tiesteria</t>
  </si>
  <si>
    <t>Tulmo</t>
  </si>
  <si>
    <t>Vayanviendo</t>
  </si>
  <si>
    <t>1. Escuela y 2. Saltadero</t>
  </si>
  <si>
    <t>Unión Victoria</t>
  </si>
  <si>
    <t>Vuelta de Candelillas</t>
  </si>
  <si>
    <t>Candelilla</t>
  </si>
  <si>
    <t>Medio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</si>
</sst>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6" fillId="0" borderId="1" xfId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DFC7D7BA-A783-4DA9-910C-9A4AE33968DB}"/>
    <cellStyle name="Normal 2 4" xfId="3" xr:uid="{4B78C0A7-ADF7-453C-A2A3-64B4E3BC0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05A2-3BED-4BE3-812E-989F26B5208B}">
  <dimension ref="A1:S36"/>
  <sheetViews>
    <sheetView workbookViewId="0">
      <pane ySplit="2" topLeftCell="A3" activePane="bottomLeft" state="frozen"/>
      <selection activeCell="A2" sqref="A2"/>
      <selection pane="bottomLeft" activeCell="F1" sqref="A1:R1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19.85546875" style="2" bestFit="1" customWidth="1"/>
    <col min="4" max="4" width="22.140625" style="5" bestFit="1" customWidth="1"/>
    <col min="5" max="5" width="15.7109375" style="5" bestFit="1" customWidth="1"/>
    <col min="6" max="7" width="9.42578125" style="2" bestFit="1" customWidth="1"/>
    <col min="8" max="8" width="8.85546875" style="2" customWidth="1"/>
    <col min="9" max="9" width="9.42578125" style="2" bestFit="1" customWidth="1"/>
    <col min="10" max="10" width="6.5703125" style="2" bestFit="1" customWidth="1"/>
    <col min="11" max="12" width="5" style="2" bestFit="1" customWidth="1"/>
    <col min="13" max="13" width="4" style="2" bestFit="1" customWidth="1"/>
    <col min="14" max="18" width="6.5703125" style="2" bestFit="1" customWidth="1"/>
    <col min="19" max="16384" width="11.42578125" style="2"/>
  </cols>
  <sheetData>
    <row r="1" spans="1:19" ht="18.75" customHeight="1" thickBot="1" x14ac:dyDescent="0.3">
      <c r="A1" s="47" t="s">
        <v>5</v>
      </c>
      <c r="B1" s="48"/>
      <c r="C1" s="48"/>
      <c r="D1" s="48"/>
      <c r="E1" s="49"/>
      <c r="F1" s="50" t="s">
        <v>90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14"/>
    </row>
    <row r="2" spans="1:19" s="23" customFormat="1" ht="100.5" customHeight="1" thickBot="1" x14ac:dyDescent="0.3">
      <c r="A2" s="40" t="s">
        <v>3</v>
      </c>
      <c r="B2" s="41" t="s">
        <v>4</v>
      </c>
      <c r="C2" s="32" t="s">
        <v>111</v>
      </c>
      <c r="D2" s="32" t="s">
        <v>123</v>
      </c>
      <c r="E2" s="33" t="s">
        <v>151</v>
      </c>
      <c r="F2" s="45" t="s">
        <v>91</v>
      </c>
      <c r="G2" s="45" t="s">
        <v>92</v>
      </c>
      <c r="H2" s="45" t="s">
        <v>93</v>
      </c>
      <c r="I2" s="45" t="s">
        <v>94</v>
      </c>
      <c r="J2" s="46" t="s">
        <v>95</v>
      </c>
      <c r="K2" s="46" t="s">
        <v>96</v>
      </c>
      <c r="L2" s="46" t="s">
        <v>97</v>
      </c>
      <c r="M2" s="46" t="s">
        <v>98</v>
      </c>
      <c r="N2" s="46" t="s">
        <v>99</v>
      </c>
      <c r="O2" s="46" t="s">
        <v>100</v>
      </c>
      <c r="P2" s="46" t="s">
        <v>101</v>
      </c>
      <c r="Q2" s="46" t="s">
        <v>102</v>
      </c>
      <c r="R2" s="42" t="s">
        <v>103</v>
      </c>
      <c r="S2" s="22"/>
    </row>
    <row r="3" spans="1:19" x14ac:dyDescent="0.25">
      <c r="A3" s="38" t="s">
        <v>0</v>
      </c>
      <c r="B3" s="28" t="s">
        <v>1</v>
      </c>
      <c r="C3" s="28" t="s">
        <v>109</v>
      </c>
      <c r="D3" s="28" t="s">
        <v>107</v>
      </c>
      <c r="E3" s="29" t="s">
        <v>105</v>
      </c>
      <c r="F3" s="39">
        <v>39</v>
      </c>
      <c r="G3" s="39">
        <v>44</v>
      </c>
      <c r="H3" s="39">
        <v>898</v>
      </c>
      <c r="I3" s="39">
        <v>124</v>
      </c>
      <c r="J3" s="39">
        <v>885</v>
      </c>
      <c r="K3" s="39">
        <v>113</v>
      </c>
      <c r="L3" s="39">
        <v>0</v>
      </c>
      <c r="M3" s="39">
        <v>0</v>
      </c>
      <c r="N3" s="39">
        <v>0</v>
      </c>
      <c r="O3" s="39">
        <v>207</v>
      </c>
      <c r="P3" s="39">
        <v>0</v>
      </c>
      <c r="Q3" s="39">
        <v>0</v>
      </c>
      <c r="R3" s="39">
        <v>0</v>
      </c>
      <c r="S3" s="18"/>
    </row>
    <row r="4" spans="1:19" x14ac:dyDescent="0.25">
      <c r="A4" s="19" t="s">
        <v>0</v>
      </c>
      <c r="B4" s="16" t="s">
        <v>1</v>
      </c>
      <c r="C4" s="16" t="s">
        <v>108</v>
      </c>
      <c r="D4" s="16" t="s">
        <v>110</v>
      </c>
      <c r="E4" s="25" t="s">
        <v>106</v>
      </c>
      <c r="F4" s="15">
        <v>170</v>
      </c>
      <c r="G4" s="15">
        <v>174</v>
      </c>
      <c r="H4" s="15">
        <v>8296</v>
      </c>
      <c r="I4" s="15">
        <v>3041</v>
      </c>
      <c r="J4" s="15">
        <v>2426</v>
      </c>
      <c r="K4" s="15">
        <v>920</v>
      </c>
      <c r="L4" s="15">
        <v>10</v>
      </c>
      <c r="M4" s="15">
        <v>2</v>
      </c>
      <c r="N4" s="15">
        <v>1</v>
      </c>
      <c r="O4" s="15">
        <v>6940</v>
      </c>
      <c r="P4" s="15">
        <v>120</v>
      </c>
      <c r="Q4" s="15">
        <v>120</v>
      </c>
      <c r="R4" s="15">
        <v>0</v>
      </c>
      <c r="S4" s="17"/>
    </row>
    <row r="5" spans="1:19" x14ac:dyDescent="0.25">
      <c r="A5" s="19" t="s">
        <v>0</v>
      </c>
      <c r="B5" s="16" t="s">
        <v>1</v>
      </c>
      <c r="C5" s="16" t="s">
        <v>112</v>
      </c>
      <c r="D5" s="16" t="s">
        <v>107</v>
      </c>
      <c r="E5" s="25" t="s">
        <v>114</v>
      </c>
      <c r="F5" s="15">
        <v>81</v>
      </c>
      <c r="G5" s="15">
        <v>81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7"/>
    </row>
    <row r="6" spans="1:19" x14ac:dyDescent="0.25">
      <c r="A6" s="19" t="s">
        <v>0</v>
      </c>
      <c r="B6" s="16" t="s">
        <v>1</v>
      </c>
      <c r="C6" s="16" t="s">
        <v>113</v>
      </c>
      <c r="D6" s="16" t="s">
        <v>107</v>
      </c>
      <c r="E6" s="25" t="s">
        <v>114</v>
      </c>
      <c r="F6" s="15">
        <v>52</v>
      </c>
      <c r="G6" s="15">
        <v>56</v>
      </c>
      <c r="H6" s="15">
        <v>610</v>
      </c>
      <c r="I6" s="15">
        <v>270</v>
      </c>
      <c r="J6" s="15">
        <v>143</v>
      </c>
      <c r="K6" s="15">
        <v>80</v>
      </c>
      <c r="L6" s="15">
        <v>56</v>
      </c>
      <c r="M6" s="15">
        <v>50</v>
      </c>
      <c r="N6" s="15">
        <v>10</v>
      </c>
      <c r="O6" s="15">
        <v>2490</v>
      </c>
      <c r="P6" s="15">
        <v>0</v>
      </c>
      <c r="Q6" s="15">
        <v>0</v>
      </c>
      <c r="R6" s="15">
        <v>0</v>
      </c>
      <c r="S6" s="17"/>
    </row>
    <row r="7" spans="1:19" x14ac:dyDescent="0.25">
      <c r="A7" s="19" t="s">
        <v>0</v>
      </c>
      <c r="B7" s="16" t="s">
        <v>1</v>
      </c>
      <c r="C7" s="16" t="s">
        <v>115</v>
      </c>
      <c r="D7" s="16" t="s">
        <v>107</v>
      </c>
      <c r="E7" s="25" t="s">
        <v>114</v>
      </c>
      <c r="F7" s="15">
        <v>40</v>
      </c>
      <c r="G7" s="15">
        <v>40</v>
      </c>
      <c r="H7" s="15">
        <v>1229</v>
      </c>
      <c r="I7" s="15">
        <v>675</v>
      </c>
      <c r="J7" s="15">
        <v>2045</v>
      </c>
      <c r="K7" s="15">
        <v>380</v>
      </c>
      <c r="L7" s="15">
        <v>51</v>
      </c>
      <c r="M7" s="15">
        <v>15</v>
      </c>
      <c r="N7" s="15">
        <v>5</v>
      </c>
      <c r="O7" s="15">
        <v>929</v>
      </c>
      <c r="P7" s="15">
        <v>0</v>
      </c>
      <c r="Q7" s="15">
        <v>0</v>
      </c>
      <c r="R7" s="15">
        <v>0</v>
      </c>
      <c r="S7" s="17"/>
    </row>
    <row r="8" spans="1:19" x14ac:dyDescent="0.25">
      <c r="A8" s="19" t="s">
        <v>0</v>
      </c>
      <c r="B8" s="16" t="s">
        <v>1</v>
      </c>
      <c r="C8" s="16" t="s">
        <v>118</v>
      </c>
      <c r="D8" s="16" t="s">
        <v>107</v>
      </c>
      <c r="E8" s="25" t="s">
        <v>105</v>
      </c>
      <c r="F8" s="15">
        <v>7</v>
      </c>
      <c r="G8" s="15">
        <v>7</v>
      </c>
      <c r="H8" s="15">
        <v>470</v>
      </c>
      <c r="I8" s="15">
        <v>150</v>
      </c>
      <c r="J8" s="15">
        <v>370</v>
      </c>
      <c r="K8" s="15">
        <v>140</v>
      </c>
      <c r="L8" s="15">
        <v>0</v>
      </c>
      <c r="M8" s="15">
        <v>0</v>
      </c>
      <c r="N8" s="15">
        <v>0</v>
      </c>
      <c r="O8" s="15">
        <v>370</v>
      </c>
      <c r="P8" s="15">
        <v>0</v>
      </c>
      <c r="Q8" s="15">
        <v>0</v>
      </c>
      <c r="R8" s="15">
        <v>0</v>
      </c>
      <c r="S8" s="17"/>
    </row>
    <row r="9" spans="1:19" x14ac:dyDescent="0.25">
      <c r="A9" s="19" t="s">
        <v>0</v>
      </c>
      <c r="B9" s="16" t="s">
        <v>1</v>
      </c>
      <c r="C9" s="16" t="s">
        <v>116</v>
      </c>
      <c r="D9" s="16" t="s">
        <v>110</v>
      </c>
      <c r="E9" s="25" t="s">
        <v>106</v>
      </c>
      <c r="F9" s="15">
        <v>22</v>
      </c>
      <c r="G9" s="15">
        <v>22</v>
      </c>
      <c r="H9" s="15">
        <v>620</v>
      </c>
      <c r="I9" s="15">
        <v>25</v>
      </c>
      <c r="J9" s="15">
        <v>800</v>
      </c>
      <c r="K9" s="15">
        <v>150</v>
      </c>
      <c r="L9" s="15">
        <v>0</v>
      </c>
      <c r="M9" s="15">
        <v>0</v>
      </c>
      <c r="N9" s="15">
        <v>0</v>
      </c>
      <c r="O9" s="15">
        <v>305</v>
      </c>
      <c r="P9" s="15">
        <v>0</v>
      </c>
      <c r="Q9" s="15">
        <v>0</v>
      </c>
      <c r="R9" s="15">
        <v>0</v>
      </c>
      <c r="S9" s="17"/>
    </row>
    <row r="10" spans="1:19" x14ac:dyDescent="0.25">
      <c r="A10" s="19" t="s">
        <v>0</v>
      </c>
      <c r="B10" s="16" t="s">
        <v>1</v>
      </c>
      <c r="C10" s="16" t="s">
        <v>117</v>
      </c>
      <c r="D10" s="16" t="s">
        <v>107</v>
      </c>
      <c r="E10" s="25" t="s">
        <v>105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7"/>
    </row>
    <row r="11" spans="1:19" x14ac:dyDescent="0.25">
      <c r="A11" s="19" t="s">
        <v>0</v>
      </c>
      <c r="B11" s="16" t="s">
        <v>1</v>
      </c>
      <c r="C11" s="16" t="s">
        <v>121</v>
      </c>
      <c r="D11" s="16" t="s">
        <v>124</v>
      </c>
      <c r="E11" s="25" t="s">
        <v>105</v>
      </c>
      <c r="F11" s="15">
        <v>136</v>
      </c>
      <c r="G11" s="15">
        <v>207</v>
      </c>
      <c r="H11" s="15">
        <v>18702</v>
      </c>
      <c r="I11" s="15">
        <v>1418</v>
      </c>
      <c r="J11" s="15">
        <v>3834</v>
      </c>
      <c r="K11" s="15">
        <v>176</v>
      </c>
      <c r="L11" s="15">
        <v>105</v>
      </c>
      <c r="M11" s="15">
        <v>14</v>
      </c>
      <c r="N11" s="15">
        <v>2</v>
      </c>
      <c r="O11" s="15">
        <v>1434</v>
      </c>
      <c r="P11" s="15">
        <v>266</v>
      </c>
      <c r="Q11" s="15">
        <v>186</v>
      </c>
      <c r="R11" s="15">
        <v>103</v>
      </c>
      <c r="S11" s="17"/>
    </row>
    <row r="12" spans="1:19" x14ac:dyDescent="0.25">
      <c r="A12" s="19" t="s">
        <v>0</v>
      </c>
      <c r="B12" s="16" t="s">
        <v>1</v>
      </c>
      <c r="C12" s="16" t="s">
        <v>119</v>
      </c>
      <c r="D12" s="16" t="s">
        <v>107</v>
      </c>
      <c r="E12" s="25" t="s">
        <v>114</v>
      </c>
      <c r="F12" s="15">
        <v>276</v>
      </c>
      <c r="G12" s="15">
        <v>294</v>
      </c>
      <c r="H12" s="15">
        <v>18846</v>
      </c>
      <c r="I12" s="15">
        <v>2635</v>
      </c>
      <c r="J12" s="15">
        <v>13597</v>
      </c>
      <c r="K12" s="15">
        <v>167</v>
      </c>
      <c r="L12" s="15">
        <v>1692</v>
      </c>
      <c r="M12" s="15">
        <v>88</v>
      </c>
      <c r="N12" s="15">
        <v>1</v>
      </c>
      <c r="O12" s="15">
        <v>2611</v>
      </c>
      <c r="P12" s="15">
        <v>1172</v>
      </c>
      <c r="Q12" s="15">
        <v>0</v>
      </c>
      <c r="R12" s="15">
        <v>0</v>
      </c>
      <c r="S12" s="17"/>
    </row>
    <row r="13" spans="1:19" x14ac:dyDescent="0.25">
      <c r="A13" s="19" t="s">
        <v>0</v>
      </c>
      <c r="B13" s="16" t="s">
        <v>1</v>
      </c>
      <c r="C13" s="16" t="s">
        <v>120</v>
      </c>
      <c r="D13" s="16" t="s">
        <v>125</v>
      </c>
      <c r="E13" s="25" t="s">
        <v>105</v>
      </c>
      <c r="F13" s="15">
        <v>4</v>
      </c>
      <c r="G13" s="15">
        <v>4</v>
      </c>
      <c r="H13" s="15">
        <v>231</v>
      </c>
      <c r="I13" s="15">
        <v>75</v>
      </c>
      <c r="J13" s="15">
        <v>115</v>
      </c>
      <c r="K13" s="15">
        <v>10</v>
      </c>
      <c r="L13" s="15">
        <v>85</v>
      </c>
      <c r="M13" s="15">
        <v>0</v>
      </c>
      <c r="N13" s="15">
        <v>1</v>
      </c>
      <c r="O13" s="15">
        <v>203</v>
      </c>
      <c r="P13" s="15">
        <v>0</v>
      </c>
      <c r="Q13" s="15">
        <v>0</v>
      </c>
      <c r="R13" s="15">
        <v>0</v>
      </c>
      <c r="S13" s="17"/>
    </row>
    <row r="14" spans="1:19" x14ac:dyDescent="0.25">
      <c r="A14" s="19" t="s">
        <v>0</v>
      </c>
      <c r="B14" s="16" t="s">
        <v>1</v>
      </c>
      <c r="C14" s="16" t="s">
        <v>122</v>
      </c>
      <c r="D14" s="16" t="s">
        <v>125</v>
      </c>
      <c r="E14" s="25" t="s">
        <v>114</v>
      </c>
      <c r="F14" s="15">
        <v>22</v>
      </c>
      <c r="G14" s="15">
        <v>43</v>
      </c>
      <c r="H14" s="15">
        <v>500</v>
      </c>
      <c r="I14" s="15">
        <v>400</v>
      </c>
      <c r="J14" s="15">
        <v>2670</v>
      </c>
      <c r="K14" s="15">
        <v>674</v>
      </c>
      <c r="L14" s="15">
        <v>0</v>
      </c>
      <c r="M14" s="15">
        <v>0</v>
      </c>
      <c r="N14" s="15">
        <v>18</v>
      </c>
      <c r="O14" s="15">
        <v>28</v>
      </c>
      <c r="P14" s="15">
        <v>0</v>
      </c>
      <c r="Q14" s="15">
        <v>0</v>
      </c>
      <c r="R14" s="15">
        <v>0</v>
      </c>
      <c r="S14" s="17"/>
    </row>
    <row r="15" spans="1:19" x14ac:dyDescent="0.25">
      <c r="A15" s="19" t="s">
        <v>0</v>
      </c>
      <c r="B15" s="16" t="s">
        <v>1</v>
      </c>
      <c r="C15" s="16" t="s">
        <v>126</v>
      </c>
      <c r="D15" s="16" t="s">
        <v>110</v>
      </c>
      <c r="E15" s="25" t="s">
        <v>106</v>
      </c>
      <c r="F15" s="15">
        <v>6</v>
      </c>
      <c r="G15" s="15">
        <v>10</v>
      </c>
      <c r="H15" s="15">
        <v>125</v>
      </c>
      <c r="I15" s="15">
        <v>20</v>
      </c>
      <c r="J15" s="15">
        <v>175</v>
      </c>
      <c r="K15" s="15">
        <v>98</v>
      </c>
      <c r="L15" s="15">
        <v>0</v>
      </c>
      <c r="M15" s="15">
        <v>0</v>
      </c>
      <c r="N15" s="15">
        <v>0</v>
      </c>
      <c r="O15" s="15">
        <v>105</v>
      </c>
      <c r="P15" s="15">
        <v>26</v>
      </c>
      <c r="Q15" s="15">
        <v>26</v>
      </c>
      <c r="R15" s="15">
        <v>0</v>
      </c>
      <c r="S15" s="17"/>
    </row>
    <row r="16" spans="1:19" x14ac:dyDescent="0.25">
      <c r="A16" s="19" t="s">
        <v>0</v>
      </c>
      <c r="B16" s="16" t="s">
        <v>1</v>
      </c>
      <c r="C16" s="16" t="s">
        <v>127</v>
      </c>
      <c r="D16" s="16" t="s">
        <v>110</v>
      </c>
      <c r="E16" s="25" t="s">
        <v>106</v>
      </c>
      <c r="F16" s="15">
        <v>60</v>
      </c>
      <c r="G16" s="15">
        <v>69</v>
      </c>
      <c r="H16" s="15">
        <v>3364</v>
      </c>
      <c r="I16" s="15">
        <v>586</v>
      </c>
      <c r="J16" s="15">
        <v>4408</v>
      </c>
      <c r="K16" s="15">
        <v>360</v>
      </c>
      <c r="L16" s="15">
        <v>40</v>
      </c>
      <c r="M16" s="15">
        <v>10</v>
      </c>
      <c r="N16" s="15">
        <v>4</v>
      </c>
      <c r="O16" s="15">
        <v>3980</v>
      </c>
      <c r="P16" s="15">
        <v>80</v>
      </c>
      <c r="Q16" s="15">
        <v>0</v>
      </c>
      <c r="R16" s="15">
        <v>0</v>
      </c>
      <c r="S16" s="17"/>
    </row>
    <row r="17" spans="1:19" x14ac:dyDescent="0.25">
      <c r="A17" s="19" t="s">
        <v>0</v>
      </c>
      <c r="B17" s="16" t="s">
        <v>1</v>
      </c>
      <c r="C17" s="16" t="s">
        <v>129</v>
      </c>
      <c r="D17" s="16" t="s">
        <v>107</v>
      </c>
      <c r="E17" s="25" t="s">
        <v>114</v>
      </c>
      <c r="F17" s="15">
        <v>49</v>
      </c>
      <c r="G17" s="15">
        <v>52</v>
      </c>
      <c r="H17" s="15">
        <v>1905</v>
      </c>
      <c r="I17" s="15">
        <v>1506</v>
      </c>
      <c r="J17" s="15">
        <v>2540</v>
      </c>
      <c r="K17" s="15">
        <v>70</v>
      </c>
      <c r="L17" s="15">
        <v>10</v>
      </c>
      <c r="M17" s="15">
        <v>5</v>
      </c>
      <c r="N17" s="15">
        <v>1</v>
      </c>
      <c r="O17" s="15">
        <v>2480</v>
      </c>
      <c r="P17" s="15">
        <v>0</v>
      </c>
      <c r="Q17" s="15">
        <v>0</v>
      </c>
      <c r="R17" s="15">
        <v>0</v>
      </c>
      <c r="S17" s="17"/>
    </row>
    <row r="18" spans="1:19" x14ac:dyDescent="0.25">
      <c r="A18" s="19" t="s">
        <v>0</v>
      </c>
      <c r="B18" s="16" t="s">
        <v>1</v>
      </c>
      <c r="C18" s="16" t="s">
        <v>128</v>
      </c>
      <c r="D18" s="16" t="s">
        <v>107</v>
      </c>
      <c r="E18" s="25" t="s">
        <v>114</v>
      </c>
      <c r="F18" s="15">
        <v>21</v>
      </c>
      <c r="G18" s="15">
        <v>21</v>
      </c>
      <c r="H18" s="15">
        <v>0</v>
      </c>
      <c r="I18" s="15">
        <v>0</v>
      </c>
      <c r="J18" s="15">
        <v>1200</v>
      </c>
      <c r="K18" s="15">
        <v>120</v>
      </c>
      <c r="L18" s="15">
        <v>0</v>
      </c>
      <c r="M18" s="15">
        <v>0</v>
      </c>
      <c r="N18" s="15">
        <v>0</v>
      </c>
      <c r="O18" s="15">
        <v>350</v>
      </c>
      <c r="P18" s="15">
        <v>0</v>
      </c>
      <c r="Q18" s="15">
        <v>0</v>
      </c>
      <c r="R18" s="15">
        <v>0</v>
      </c>
      <c r="S18" s="17"/>
    </row>
    <row r="19" spans="1:19" x14ac:dyDescent="0.25">
      <c r="A19" s="19" t="s">
        <v>0</v>
      </c>
      <c r="B19" s="16" t="s">
        <v>1</v>
      </c>
      <c r="C19" s="16" t="s">
        <v>130</v>
      </c>
      <c r="D19" s="16" t="s">
        <v>110</v>
      </c>
      <c r="E19" s="25" t="s">
        <v>106</v>
      </c>
      <c r="F19" s="15">
        <v>39</v>
      </c>
      <c r="G19" s="15">
        <v>14</v>
      </c>
      <c r="H19" s="15">
        <v>1492</v>
      </c>
      <c r="I19" s="15">
        <v>415</v>
      </c>
      <c r="J19" s="15">
        <v>1131</v>
      </c>
      <c r="K19" s="15">
        <v>80</v>
      </c>
      <c r="L19" s="15">
        <v>150</v>
      </c>
      <c r="M19" s="15">
        <v>0</v>
      </c>
      <c r="N19" s="15">
        <v>15</v>
      </c>
      <c r="O19" s="15">
        <v>726</v>
      </c>
      <c r="P19" s="15">
        <v>40</v>
      </c>
      <c r="Q19" s="15">
        <v>40</v>
      </c>
      <c r="R19" s="15">
        <v>0</v>
      </c>
      <c r="S19" s="17"/>
    </row>
    <row r="20" spans="1:19" x14ac:dyDescent="0.25">
      <c r="A20" s="19" t="s">
        <v>0</v>
      </c>
      <c r="B20" s="16" t="s">
        <v>1</v>
      </c>
      <c r="C20" s="16" t="s">
        <v>131</v>
      </c>
      <c r="D20" s="16" t="s">
        <v>125</v>
      </c>
      <c r="E20" s="25" t="s">
        <v>114</v>
      </c>
      <c r="F20" s="15">
        <v>58</v>
      </c>
      <c r="G20" s="15">
        <v>61</v>
      </c>
      <c r="H20" s="15">
        <v>794</v>
      </c>
      <c r="I20" s="15">
        <v>310</v>
      </c>
      <c r="J20" s="15">
        <v>902</v>
      </c>
      <c r="K20" s="15">
        <v>69</v>
      </c>
      <c r="L20" s="15">
        <v>10</v>
      </c>
      <c r="M20" s="15">
        <v>3</v>
      </c>
      <c r="N20" s="15">
        <v>1</v>
      </c>
      <c r="O20" s="15">
        <v>1350</v>
      </c>
      <c r="P20" s="15">
        <v>0</v>
      </c>
      <c r="Q20" s="15">
        <v>0</v>
      </c>
      <c r="R20" s="15">
        <v>0</v>
      </c>
      <c r="S20" s="17"/>
    </row>
    <row r="21" spans="1:19" x14ac:dyDescent="0.25">
      <c r="A21" s="19" t="s">
        <v>0</v>
      </c>
      <c r="B21" s="16" t="s">
        <v>1</v>
      </c>
      <c r="C21" s="16" t="s">
        <v>133</v>
      </c>
      <c r="D21" s="16" t="s">
        <v>107</v>
      </c>
      <c r="E21" s="25" t="s">
        <v>105</v>
      </c>
      <c r="F21" s="15">
        <v>4</v>
      </c>
      <c r="G21" s="15">
        <v>50</v>
      </c>
      <c r="H21" s="15">
        <v>644</v>
      </c>
      <c r="I21" s="15">
        <v>0</v>
      </c>
      <c r="J21" s="15">
        <v>104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7"/>
    </row>
    <row r="22" spans="1:19" x14ac:dyDescent="0.25">
      <c r="A22" s="19" t="s">
        <v>0</v>
      </c>
      <c r="B22" s="16" t="s">
        <v>1</v>
      </c>
      <c r="C22" s="16" t="s">
        <v>132</v>
      </c>
      <c r="D22" s="16" t="s">
        <v>125</v>
      </c>
      <c r="E22" s="25" t="s">
        <v>105</v>
      </c>
      <c r="F22" s="15">
        <v>8</v>
      </c>
      <c r="G22" s="15">
        <v>8</v>
      </c>
      <c r="H22" s="15">
        <v>3059</v>
      </c>
      <c r="I22" s="15">
        <v>90</v>
      </c>
      <c r="J22" s="15">
        <v>699</v>
      </c>
      <c r="K22" s="15">
        <v>20</v>
      </c>
      <c r="L22" s="15">
        <v>0</v>
      </c>
      <c r="M22" s="15">
        <v>0</v>
      </c>
      <c r="N22" s="15">
        <v>0</v>
      </c>
      <c r="O22" s="15">
        <v>178</v>
      </c>
      <c r="P22" s="15">
        <v>50</v>
      </c>
      <c r="Q22" s="15">
        <v>0</v>
      </c>
      <c r="R22" s="15">
        <v>0</v>
      </c>
      <c r="S22" s="17"/>
    </row>
    <row r="23" spans="1:19" x14ac:dyDescent="0.25">
      <c r="A23" s="19" t="s">
        <v>0</v>
      </c>
      <c r="B23" s="16" t="s">
        <v>1</v>
      </c>
      <c r="C23" s="16" t="s">
        <v>137</v>
      </c>
      <c r="D23" s="16" t="s">
        <v>138</v>
      </c>
      <c r="E23" s="25" t="s">
        <v>114</v>
      </c>
      <c r="F23" s="15">
        <v>38</v>
      </c>
      <c r="G23" s="15">
        <v>41</v>
      </c>
      <c r="H23" s="15">
        <v>5262</v>
      </c>
      <c r="I23" s="15">
        <v>0</v>
      </c>
      <c r="J23" s="15">
        <v>0</v>
      </c>
      <c r="K23" s="15">
        <v>10</v>
      </c>
      <c r="L23" s="15">
        <v>60</v>
      </c>
      <c r="M23" s="15">
        <v>100</v>
      </c>
      <c r="N23" s="15">
        <v>20</v>
      </c>
      <c r="O23" s="15">
        <v>0</v>
      </c>
      <c r="P23" s="15">
        <v>1086</v>
      </c>
      <c r="Q23" s="15">
        <v>0</v>
      </c>
      <c r="R23" s="15">
        <v>0</v>
      </c>
      <c r="S23" s="17"/>
    </row>
    <row r="24" spans="1:19" x14ac:dyDescent="0.25">
      <c r="A24" s="19" t="s">
        <v>0</v>
      </c>
      <c r="B24" s="16" t="s">
        <v>1</v>
      </c>
      <c r="C24" s="16" t="s">
        <v>139</v>
      </c>
      <c r="D24" s="16" t="s">
        <v>125</v>
      </c>
      <c r="E24" s="25" t="s">
        <v>114</v>
      </c>
      <c r="F24" s="15">
        <v>41</v>
      </c>
      <c r="G24" s="15">
        <v>41</v>
      </c>
      <c r="H24" s="15">
        <v>1911</v>
      </c>
      <c r="I24" s="15">
        <v>1524</v>
      </c>
      <c r="J24" s="15">
        <v>3740</v>
      </c>
      <c r="K24" s="15">
        <v>140</v>
      </c>
      <c r="L24" s="15">
        <v>0</v>
      </c>
      <c r="M24" s="15">
        <v>0</v>
      </c>
      <c r="N24" s="15">
        <v>0</v>
      </c>
      <c r="O24" s="15">
        <v>2980</v>
      </c>
      <c r="P24" s="15">
        <v>0</v>
      </c>
      <c r="Q24" s="15">
        <v>0</v>
      </c>
      <c r="R24" s="15">
        <v>0</v>
      </c>
      <c r="S24" s="17"/>
    </row>
    <row r="25" spans="1:19" x14ac:dyDescent="0.25">
      <c r="A25" s="19" t="s">
        <v>0</v>
      </c>
      <c r="B25" s="16" t="s">
        <v>1</v>
      </c>
      <c r="C25" s="16" t="s">
        <v>134</v>
      </c>
      <c r="D25" s="16" t="s">
        <v>107</v>
      </c>
      <c r="E25" s="25" t="s">
        <v>114</v>
      </c>
      <c r="F25" s="15">
        <v>134</v>
      </c>
      <c r="G25" s="15">
        <v>105</v>
      </c>
      <c r="H25" s="15">
        <v>484</v>
      </c>
      <c r="I25" s="15">
        <v>0</v>
      </c>
      <c r="J25" s="15">
        <v>0</v>
      </c>
      <c r="K25" s="15">
        <v>1760</v>
      </c>
      <c r="L25" s="15">
        <v>440</v>
      </c>
      <c r="M25" s="15">
        <v>147</v>
      </c>
      <c r="N25" s="15">
        <v>47</v>
      </c>
      <c r="O25" s="15">
        <v>2244</v>
      </c>
      <c r="P25" s="15">
        <v>0</v>
      </c>
      <c r="Q25" s="15">
        <v>0</v>
      </c>
      <c r="R25" s="15">
        <v>0</v>
      </c>
      <c r="S25" s="17"/>
    </row>
    <row r="26" spans="1:19" x14ac:dyDescent="0.25">
      <c r="A26" s="19" t="s">
        <v>0</v>
      </c>
      <c r="B26" s="16" t="s">
        <v>1</v>
      </c>
      <c r="C26" s="16" t="s">
        <v>135</v>
      </c>
      <c r="D26" s="16" t="s">
        <v>107</v>
      </c>
      <c r="E26" s="25" t="s">
        <v>114</v>
      </c>
      <c r="F26" s="15">
        <v>263</v>
      </c>
      <c r="G26" s="15">
        <v>230</v>
      </c>
      <c r="H26" s="15">
        <v>510</v>
      </c>
      <c r="I26" s="15">
        <v>0</v>
      </c>
      <c r="J26" s="15">
        <v>48</v>
      </c>
      <c r="K26" s="15">
        <v>174</v>
      </c>
      <c r="L26" s="15">
        <v>309</v>
      </c>
      <c r="M26" s="15">
        <v>50</v>
      </c>
      <c r="N26" s="15">
        <v>10</v>
      </c>
      <c r="O26" s="15">
        <v>120</v>
      </c>
      <c r="P26" s="15">
        <v>0</v>
      </c>
      <c r="Q26" s="15">
        <v>0</v>
      </c>
      <c r="R26" s="15">
        <v>0</v>
      </c>
      <c r="S26" s="17"/>
    </row>
    <row r="27" spans="1:19" x14ac:dyDescent="0.25">
      <c r="A27" s="19" t="s">
        <v>0</v>
      </c>
      <c r="B27" s="16" t="s">
        <v>1</v>
      </c>
      <c r="C27" s="16" t="s">
        <v>140</v>
      </c>
      <c r="D27" s="16" t="s">
        <v>141</v>
      </c>
      <c r="E27" s="25" t="s">
        <v>114</v>
      </c>
      <c r="F27" s="15">
        <v>32</v>
      </c>
      <c r="G27" s="15">
        <v>29</v>
      </c>
      <c r="H27" s="15">
        <v>1758</v>
      </c>
      <c r="I27" s="15">
        <v>864</v>
      </c>
      <c r="J27" s="15">
        <v>1447</v>
      </c>
      <c r="K27" s="15">
        <v>200</v>
      </c>
      <c r="L27" s="15">
        <v>0</v>
      </c>
      <c r="M27" s="15">
        <v>0</v>
      </c>
      <c r="N27" s="15">
        <v>0</v>
      </c>
      <c r="O27" s="15">
        <v>2336</v>
      </c>
      <c r="P27" s="15">
        <v>0</v>
      </c>
      <c r="Q27" s="15">
        <v>0</v>
      </c>
      <c r="R27" s="15">
        <v>0</v>
      </c>
      <c r="S27" s="17"/>
    </row>
    <row r="28" spans="1:19" x14ac:dyDescent="0.25">
      <c r="A28" s="19" t="s">
        <v>0</v>
      </c>
      <c r="B28" s="16" t="s">
        <v>1</v>
      </c>
      <c r="C28" s="16" t="s">
        <v>142</v>
      </c>
      <c r="D28" s="16" t="s">
        <v>107</v>
      </c>
      <c r="E28" s="25" t="s">
        <v>114</v>
      </c>
      <c r="F28" s="15">
        <v>100</v>
      </c>
      <c r="G28" s="15">
        <v>79</v>
      </c>
      <c r="H28" s="15">
        <v>560</v>
      </c>
      <c r="I28" s="15">
        <v>0</v>
      </c>
      <c r="J28" s="15">
        <v>0</v>
      </c>
      <c r="K28" s="15">
        <v>0</v>
      </c>
      <c r="L28" s="15">
        <v>0</v>
      </c>
      <c r="M28" s="15">
        <v>5</v>
      </c>
      <c r="N28" s="15">
        <v>1</v>
      </c>
      <c r="O28" s="15">
        <v>0</v>
      </c>
      <c r="P28" s="15">
        <v>110</v>
      </c>
      <c r="Q28" s="15">
        <v>0</v>
      </c>
      <c r="R28" s="15">
        <v>0</v>
      </c>
      <c r="S28" s="17"/>
    </row>
    <row r="29" spans="1:19" x14ac:dyDescent="0.25">
      <c r="A29" s="19" t="s">
        <v>0</v>
      </c>
      <c r="B29" s="16" t="s">
        <v>1</v>
      </c>
      <c r="C29" s="16" t="s">
        <v>143</v>
      </c>
      <c r="D29" s="16" t="s">
        <v>125</v>
      </c>
      <c r="E29" s="25" t="s">
        <v>114</v>
      </c>
      <c r="F29" s="15">
        <v>42</v>
      </c>
      <c r="G29" s="15">
        <v>42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7"/>
    </row>
    <row r="30" spans="1:19" x14ac:dyDescent="0.25">
      <c r="A30" s="19" t="s">
        <v>0</v>
      </c>
      <c r="B30" s="16" t="s">
        <v>1</v>
      </c>
      <c r="C30" s="16" t="s">
        <v>136</v>
      </c>
      <c r="D30" s="16" t="s">
        <v>107</v>
      </c>
      <c r="E30" s="25" t="s">
        <v>114</v>
      </c>
      <c r="F30" s="15">
        <v>45</v>
      </c>
      <c r="G30" s="15">
        <v>45</v>
      </c>
      <c r="H30" s="15">
        <v>367</v>
      </c>
      <c r="I30" s="15">
        <v>0</v>
      </c>
      <c r="J30" s="15">
        <v>192</v>
      </c>
      <c r="K30" s="15">
        <v>20</v>
      </c>
      <c r="L30" s="15">
        <v>810</v>
      </c>
      <c r="M30" s="15">
        <v>135</v>
      </c>
      <c r="N30" s="15">
        <v>27</v>
      </c>
      <c r="O30" s="15"/>
      <c r="P30" s="15">
        <v>57</v>
      </c>
      <c r="Q30" s="15">
        <v>0</v>
      </c>
      <c r="R30" s="15">
        <v>0</v>
      </c>
      <c r="S30" s="17"/>
    </row>
    <row r="31" spans="1:19" x14ac:dyDescent="0.25">
      <c r="A31" s="19" t="s">
        <v>0</v>
      </c>
      <c r="B31" s="16" t="s">
        <v>1</v>
      </c>
      <c r="C31" s="16" t="s">
        <v>144</v>
      </c>
      <c r="D31" s="16" t="s">
        <v>107</v>
      </c>
      <c r="E31" s="25" t="s">
        <v>114</v>
      </c>
      <c r="F31" s="15">
        <v>66</v>
      </c>
      <c r="G31" s="15">
        <v>68</v>
      </c>
      <c r="H31" s="15">
        <v>0</v>
      </c>
      <c r="I31" s="15">
        <v>171</v>
      </c>
      <c r="J31" s="15">
        <v>741</v>
      </c>
      <c r="K31" s="15">
        <v>174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7"/>
    </row>
    <row r="32" spans="1:19" x14ac:dyDescent="0.25">
      <c r="A32" s="19" t="s">
        <v>0</v>
      </c>
      <c r="B32" s="16" t="s">
        <v>1</v>
      </c>
      <c r="C32" s="16" t="s">
        <v>145</v>
      </c>
      <c r="D32" s="16" t="s">
        <v>147</v>
      </c>
      <c r="E32" s="25" t="s">
        <v>105</v>
      </c>
      <c r="F32" s="15">
        <v>22</v>
      </c>
      <c r="G32" s="15">
        <v>30</v>
      </c>
      <c r="H32" s="15">
        <v>539</v>
      </c>
      <c r="I32" s="15">
        <v>118</v>
      </c>
      <c r="J32" s="15">
        <v>1142</v>
      </c>
      <c r="K32" s="15">
        <v>70</v>
      </c>
      <c r="L32" s="15">
        <v>10</v>
      </c>
      <c r="M32" s="15">
        <v>0</v>
      </c>
      <c r="N32" s="15">
        <v>1</v>
      </c>
      <c r="O32" s="15">
        <v>180</v>
      </c>
      <c r="P32" s="15">
        <v>0</v>
      </c>
      <c r="Q32" s="15">
        <v>0</v>
      </c>
      <c r="R32" s="15">
        <v>0</v>
      </c>
      <c r="S32" s="17"/>
    </row>
    <row r="33" spans="1:19" x14ac:dyDescent="0.25">
      <c r="A33" s="19" t="s">
        <v>0</v>
      </c>
      <c r="B33" s="16" t="s">
        <v>1</v>
      </c>
      <c r="C33" s="16" t="s">
        <v>148</v>
      </c>
      <c r="D33" s="16" t="s">
        <v>107</v>
      </c>
      <c r="E33" s="25" t="s">
        <v>114</v>
      </c>
      <c r="F33" s="15">
        <v>8</v>
      </c>
      <c r="G33" s="15">
        <v>14</v>
      </c>
      <c r="H33" s="15">
        <v>75</v>
      </c>
      <c r="I33" s="15">
        <v>99</v>
      </c>
      <c r="J33" s="15">
        <v>730</v>
      </c>
      <c r="K33" s="15">
        <v>120</v>
      </c>
      <c r="L33" s="15">
        <v>0</v>
      </c>
      <c r="M33" s="15">
        <v>0</v>
      </c>
      <c r="N33" s="15">
        <v>0</v>
      </c>
      <c r="O33" s="15">
        <v>970</v>
      </c>
      <c r="P33" s="15">
        <v>0</v>
      </c>
      <c r="Q33" s="15">
        <v>0</v>
      </c>
      <c r="R33" s="15">
        <v>0</v>
      </c>
      <c r="S33" s="17"/>
    </row>
    <row r="34" spans="1:19" x14ac:dyDescent="0.25">
      <c r="A34" s="19" t="s">
        <v>0</v>
      </c>
      <c r="B34" s="16" t="s">
        <v>1</v>
      </c>
      <c r="C34" s="16" t="s">
        <v>146</v>
      </c>
      <c r="D34" s="16" t="s">
        <v>107</v>
      </c>
      <c r="E34" s="25" t="s">
        <v>114</v>
      </c>
      <c r="F34" s="15">
        <v>84</v>
      </c>
      <c r="G34" s="15">
        <v>74</v>
      </c>
      <c r="H34" s="15">
        <v>2754</v>
      </c>
      <c r="I34" s="15">
        <v>494</v>
      </c>
      <c r="J34" s="15">
        <v>4047</v>
      </c>
      <c r="K34" s="15">
        <v>10</v>
      </c>
      <c r="L34" s="15">
        <v>92</v>
      </c>
      <c r="M34" s="15">
        <v>0</v>
      </c>
      <c r="N34" s="15">
        <v>0</v>
      </c>
      <c r="O34" s="15">
        <v>988</v>
      </c>
      <c r="P34" s="15">
        <v>100</v>
      </c>
      <c r="Q34" s="15">
        <v>0</v>
      </c>
      <c r="R34" s="15">
        <v>0</v>
      </c>
      <c r="S34" s="17"/>
    </row>
    <row r="35" spans="1:19" x14ac:dyDescent="0.25">
      <c r="A35" s="19" t="s">
        <v>0</v>
      </c>
      <c r="B35" s="16" t="s">
        <v>1</v>
      </c>
      <c r="C35" s="16" t="s">
        <v>149</v>
      </c>
      <c r="D35" s="16" t="s">
        <v>107</v>
      </c>
      <c r="E35" s="25" t="s">
        <v>105</v>
      </c>
      <c r="F35" s="15">
        <v>38</v>
      </c>
      <c r="G35" s="15">
        <v>39</v>
      </c>
      <c r="H35" s="15">
        <v>1112</v>
      </c>
      <c r="I35" s="15">
        <v>316</v>
      </c>
      <c r="J35" s="15">
        <v>2461</v>
      </c>
      <c r="K35" s="15">
        <v>180</v>
      </c>
      <c r="L35" s="15">
        <v>80</v>
      </c>
      <c r="M35" s="15">
        <v>0</v>
      </c>
      <c r="N35" s="15">
        <v>0</v>
      </c>
      <c r="O35" s="15">
        <v>730</v>
      </c>
      <c r="P35" s="15">
        <v>0</v>
      </c>
      <c r="Q35" s="15">
        <v>0</v>
      </c>
      <c r="R35" s="15">
        <v>0</v>
      </c>
      <c r="S35" s="18"/>
    </row>
    <row r="36" spans="1:19" x14ac:dyDescent="0.25">
      <c r="A36" s="24" t="s">
        <v>2</v>
      </c>
      <c r="B36" s="24"/>
      <c r="C36" s="24"/>
      <c r="D36" s="24"/>
      <c r="E36" s="21"/>
      <c r="F36" s="20">
        <v>2008</v>
      </c>
      <c r="G36" s="20">
        <v>2094</v>
      </c>
      <c r="H36" s="20">
        <v>77117</v>
      </c>
      <c r="I36" s="20">
        <v>15326</v>
      </c>
      <c r="J36" s="20">
        <v>52592</v>
      </c>
      <c r="K36" s="20">
        <v>6485</v>
      </c>
      <c r="L36" s="20">
        <v>4020</v>
      </c>
      <c r="M36" s="20">
        <v>624</v>
      </c>
      <c r="N36" s="20">
        <v>165</v>
      </c>
      <c r="O36" s="20">
        <v>35234</v>
      </c>
      <c r="P36" s="20">
        <v>3107</v>
      </c>
      <c r="Q36" s="20">
        <v>372</v>
      </c>
      <c r="R36" s="20">
        <v>103</v>
      </c>
      <c r="S36" s="18"/>
    </row>
  </sheetData>
  <mergeCells count="3">
    <mergeCell ref="A1:E1"/>
    <mergeCell ref="A36:D36"/>
    <mergeCell ref="F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opLeftCell="I1" workbookViewId="0">
      <pane ySplit="2" topLeftCell="A3" activePane="bottomLeft" state="frozen"/>
      <selection activeCell="A2" sqref="A2"/>
      <selection pane="bottomLeft" sqref="A1:AS1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21.85546875" style="2" customWidth="1"/>
    <col min="4" max="4" width="23" style="2" customWidth="1"/>
    <col min="5" max="5" width="19.7109375" style="2" bestFit="1" customWidth="1"/>
    <col min="6" max="8" width="5.42578125" style="2" bestFit="1" customWidth="1"/>
    <col min="9" max="9" width="5" style="2" bestFit="1" customWidth="1"/>
    <col min="10" max="10" width="4" style="2" bestFit="1" customWidth="1"/>
    <col min="11" max="11" width="5" style="2" bestFit="1" customWidth="1"/>
    <col min="12" max="12" width="5.42578125" style="2" bestFit="1" customWidth="1"/>
    <col min="13" max="13" width="7.7109375" style="2" bestFit="1" customWidth="1"/>
    <col min="14" max="14" width="5.42578125" style="2" bestFit="1" customWidth="1"/>
    <col min="15" max="15" width="5" style="2" bestFit="1" customWidth="1"/>
    <col min="16" max="16" width="4" style="2" bestFit="1" customWidth="1"/>
    <col min="17" max="17" width="5" style="2" bestFit="1" customWidth="1"/>
    <col min="18" max="18" width="5.42578125" style="2" bestFit="1" customWidth="1"/>
    <col min="19" max="19" width="4" style="2" bestFit="1" customWidth="1"/>
    <col min="20" max="22" width="5.42578125" style="2" bestFit="1" customWidth="1"/>
    <col min="23" max="23" width="7.7109375" style="2" bestFit="1" customWidth="1"/>
    <col min="24" max="24" width="5.42578125" style="2" bestFit="1" customWidth="1"/>
    <col min="25" max="29" width="4" style="2" bestFit="1" customWidth="1"/>
    <col min="30" max="32" width="5.42578125" style="2" bestFit="1" customWidth="1"/>
    <col min="33" max="33" width="7.7109375" style="2" bestFit="1" customWidth="1"/>
    <col min="34" max="34" width="5.42578125" style="2" bestFit="1" customWidth="1"/>
    <col min="35" max="35" width="4" style="2" bestFit="1" customWidth="1"/>
    <col min="36" max="36" width="7.7109375" style="2" bestFit="1" customWidth="1"/>
    <col min="37" max="37" width="5.42578125" style="2" bestFit="1" customWidth="1"/>
    <col min="38" max="38" width="4" style="2" bestFit="1" customWidth="1"/>
    <col min="39" max="39" width="5.42578125" style="2" bestFit="1" customWidth="1"/>
    <col min="40" max="40" width="3.140625" style="2" bestFit="1" customWidth="1"/>
    <col min="41" max="41" width="4" style="2" bestFit="1" customWidth="1"/>
    <col min="42" max="42" width="5.42578125" style="2" bestFit="1" customWidth="1"/>
    <col min="43" max="43" width="4" style="2" bestFit="1" customWidth="1"/>
    <col min="44" max="45" width="5" style="2" bestFit="1" customWidth="1"/>
    <col min="46" max="16384" width="11.42578125" style="2"/>
  </cols>
  <sheetData>
    <row r="1" spans="1:45" ht="19.5" thickBot="1" x14ac:dyDescent="0.35">
      <c r="A1" s="52" t="s">
        <v>5</v>
      </c>
      <c r="B1" s="53"/>
      <c r="C1" s="53"/>
      <c r="D1" s="53"/>
      <c r="E1" s="53"/>
      <c r="F1" s="53" t="s">
        <v>42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4"/>
    </row>
    <row r="2" spans="1:45" s="5" customFormat="1" ht="123" thickBot="1" x14ac:dyDescent="0.3">
      <c r="A2" s="31" t="s">
        <v>3</v>
      </c>
      <c r="B2" s="32" t="s">
        <v>4</v>
      </c>
      <c r="C2" s="32" t="s">
        <v>111</v>
      </c>
      <c r="D2" s="32" t="s">
        <v>123</v>
      </c>
      <c r="E2" s="33" t="s">
        <v>151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43</v>
      </c>
      <c r="O2" s="34" t="s">
        <v>13</v>
      </c>
      <c r="P2" s="34" t="s">
        <v>14</v>
      </c>
      <c r="Q2" s="34" t="s">
        <v>15</v>
      </c>
      <c r="R2" s="34" t="s">
        <v>16</v>
      </c>
      <c r="S2" s="34" t="s">
        <v>17</v>
      </c>
      <c r="T2" s="34" t="s">
        <v>18</v>
      </c>
      <c r="U2" s="34" t="s">
        <v>19</v>
      </c>
      <c r="V2" s="34" t="s">
        <v>20</v>
      </c>
      <c r="W2" s="34" t="s">
        <v>21</v>
      </c>
      <c r="X2" s="34" t="s">
        <v>22</v>
      </c>
      <c r="Y2" s="34" t="s">
        <v>23</v>
      </c>
      <c r="Z2" s="34" t="s">
        <v>24</v>
      </c>
      <c r="AA2" s="34" t="s">
        <v>25</v>
      </c>
      <c r="AB2" s="34" t="s">
        <v>26</v>
      </c>
      <c r="AC2" s="34" t="s">
        <v>27</v>
      </c>
      <c r="AD2" s="34" t="s">
        <v>28</v>
      </c>
      <c r="AE2" s="34" t="s">
        <v>29</v>
      </c>
      <c r="AF2" s="34" t="s">
        <v>30</v>
      </c>
      <c r="AG2" s="34" t="s">
        <v>31</v>
      </c>
      <c r="AH2" s="34" t="s">
        <v>32</v>
      </c>
      <c r="AI2" s="34" t="s">
        <v>33</v>
      </c>
      <c r="AJ2" s="34" t="s">
        <v>34</v>
      </c>
      <c r="AK2" s="34" t="s">
        <v>35</v>
      </c>
      <c r="AL2" s="34" t="s">
        <v>36</v>
      </c>
      <c r="AM2" s="34" t="s">
        <v>37</v>
      </c>
      <c r="AN2" s="34" t="s">
        <v>38</v>
      </c>
      <c r="AO2" s="34" t="s">
        <v>39</v>
      </c>
      <c r="AP2" s="34" t="s">
        <v>40</v>
      </c>
      <c r="AQ2" s="34" t="s">
        <v>41</v>
      </c>
      <c r="AR2" s="34" t="s">
        <v>77</v>
      </c>
      <c r="AS2" s="35" t="s">
        <v>78</v>
      </c>
    </row>
    <row r="3" spans="1:45" x14ac:dyDescent="0.25">
      <c r="A3" s="27" t="s">
        <v>0</v>
      </c>
      <c r="B3" s="28" t="s">
        <v>1</v>
      </c>
      <c r="C3" s="28" t="s">
        <v>109</v>
      </c>
      <c r="D3" s="28" t="s">
        <v>107</v>
      </c>
      <c r="E3" s="29" t="s">
        <v>105</v>
      </c>
      <c r="F3" s="30">
        <v>1</v>
      </c>
      <c r="G3" s="30">
        <v>1</v>
      </c>
      <c r="H3" s="30">
        <v>1</v>
      </c>
      <c r="I3" s="30">
        <v>39</v>
      </c>
      <c r="J3" s="30">
        <v>13</v>
      </c>
      <c r="K3" s="30">
        <v>63</v>
      </c>
      <c r="L3" s="30">
        <v>38</v>
      </c>
      <c r="M3" s="30">
        <v>12</v>
      </c>
      <c r="N3" s="30">
        <v>1</v>
      </c>
      <c r="O3" s="30">
        <v>50</v>
      </c>
      <c r="P3" s="30">
        <v>12</v>
      </c>
      <c r="Q3" s="30">
        <v>48</v>
      </c>
      <c r="R3" s="30">
        <v>243</v>
      </c>
      <c r="S3" s="30">
        <v>1</v>
      </c>
      <c r="T3" s="30">
        <v>12</v>
      </c>
      <c r="U3" s="30">
        <v>1</v>
      </c>
      <c r="V3" s="30">
        <v>12</v>
      </c>
      <c r="W3" s="30">
        <v>13</v>
      </c>
      <c r="X3" s="30">
        <v>1</v>
      </c>
      <c r="Y3" s="30">
        <v>11</v>
      </c>
      <c r="Z3" s="30">
        <v>0</v>
      </c>
      <c r="AA3" s="30">
        <v>0</v>
      </c>
      <c r="AB3" s="30">
        <v>0</v>
      </c>
      <c r="AC3" s="30">
        <v>22</v>
      </c>
      <c r="AD3" s="30">
        <v>1</v>
      </c>
      <c r="AE3" s="30">
        <v>0</v>
      </c>
      <c r="AF3" s="30">
        <v>154</v>
      </c>
      <c r="AG3" s="30">
        <v>75</v>
      </c>
      <c r="AH3" s="30">
        <v>0</v>
      </c>
      <c r="AI3" s="30">
        <v>0</v>
      </c>
      <c r="AJ3" s="30">
        <v>0</v>
      </c>
      <c r="AK3" s="30">
        <v>1</v>
      </c>
      <c r="AL3" s="30">
        <v>4</v>
      </c>
      <c r="AM3" s="30">
        <v>13</v>
      </c>
      <c r="AN3" s="30">
        <v>1</v>
      </c>
      <c r="AO3" s="30">
        <v>3</v>
      </c>
      <c r="AP3" s="30">
        <v>64</v>
      </c>
      <c r="AQ3" s="30">
        <v>16</v>
      </c>
      <c r="AR3" s="39">
        <v>54</v>
      </c>
      <c r="AS3" s="39">
        <v>56</v>
      </c>
    </row>
    <row r="4" spans="1:45" x14ac:dyDescent="0.25">
      <c r="A4" s="3" t="s">
        <v>0</v>
      </c>
      <c r="B4" s="1" t="s">
        <v>1</v>
      </c>
      <c r="C4" s="16" t="s">
        <v>108</v>
      </c>
      <c r="D4" s="16" t="s">
        <v>110</v>
      </c>
      <c r="E4" s="25" t="s">
        <v>106</v>
      </c>
      <c r="F4" s="6">
        <v>2</v>
      </c>
      <c r="G4" s="6">
        <v>2</v>
      </c>
      <c r="H4" s="6">
        <v>2</v>
      </c>
      <c r="I4" s="6">
        <v>130</v>
      </c>
      <c r="J4" s="6">
        <v>87</v>
      </c>
      <c r="K4" s="6">
        <v>218</v>
      </c>
      <c r="L4" s="6">
        <v>130</v>
      </c>
      <c r="M4" s="6">
        <v>45</v>
      </c>
      <c r="N4" s="6">
        <v>2</v>
      </c>
      <c r="O4" s="6">
        <v>176</v>
      </c>
      <c r="P4" s="6">
        <v>44</v>
      </c>
      <c r="Q4" s="6">
        <v>176</v>
      </c>
      <c r="R4" s="6">
        <v>880</v>
      </c>
      <c r="S4" s="6">
        <v>2</v>
      </c>
      <c r="T4" s="6">
        <v>44</v>
      </c>
      <c r="U4" s="6">
        <v>2</v>
      </c>
      <c r="V4" s="6">
        <v>44</v>
      </c>
      <c r="W4" s="6">
        <v>46</v>
      </c>
      <c r="X4" s="6">
        <v>2</v>
      </c>
      <c r="Y4" s="6">
        <v>1</v>
      </c>
      <c r="Z4" s="6">
        <v>2</v>
      </c>
      <c r="AA4" s="6">
        <v>2</v>
      </c>
      <c r="AB4" s="6">
        <v>1</v>
      </c>
      <c r="AC4" s="6">
        <v>2</v>
      </c>
      <c r="AD4" s="6">
        <v>2</v>
      </c>
      <c r="AE4" s="6">
        <v>0</v>
      </c>
      <c r="AF4" s="6">
        <v>30</v>
      </c>
      <c r="AG4" s="6">
        <v>13</v>
      </c>
      <c r="AH4" s="6">
        <v>4</v>
      </c>
      <c r="AI4" s="6">
        <v>6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218</v>
      </c>
      <c r="AQ4" s="6">
        <v>0</v>
      </c>
      <c r="AR4" s="11">
        <v>127</v>
      </c>
      <c r="AS4" s="11">
        <v>127</v>
      </c>
    </row>
    <row r="5" spans="1:45" x14ac:dyDescent="0.25">
      <c r="A5" s="3" t="s">
        <v>0</v>
      </c>
      <c r="B5" s="1" t="s">
        <v>1</v>
      </c>
      <c r="C5" s="16" t="s">
        <v>112</v>
      </c>
      <c r="D5" s="16" t="s">
        <v>107</v>
      </c>
      <c r="E5" s="25" t="s">
        <v>114</v>
      </c>
      <c r="F5" s="7">
        <v>0</v>
      </c>
      <c r="G5" s="7">
        <v>0</v>
      </c>
      <c r="H5" s="7">
        <v>0</v>
      </c>
      <c r="I5" s="7">
        <v>15</v>
      </c>
      <c r="J5" s="7">
        <v>16</v>
      </c>
      <c r="K5" s="7">
        <v>47</v>
      </c>
      <c r="L5" s="7">
        <v>15</v>
      </c>
      <c r="M5" s="7">
        <v>16</v>
      </c>
      <c r="N5" s="7">
        <v>0</v>
      </c>
      <c r="O5" s="7">
        <v>64</v>
      </c>
      <c r="P5" s="7">
        <v>16</v>
      </c>
      <c r="Q5" s="7">
        <v>64</v>
      </c>
      <c r="R5" s="7">
        <v>320</v>
      </c>
      <c r="S5" s="7">
        <v>16</v>
      </c>
      <c r="T5" s="7">
        <v>0</v>
      </c>
      <c r="U5" s="7">
        <v>0</v>
      </c>
      <c r="V5" s="7">
        <v>16</v>
      </c>
      <c r="W5" s="7">
        <v>16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16</v>
      </c>
      <c r="AG5" s="7">
        <v>12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47</v>
      </c>
      <c r="AQ5" s="7">
        <v>0</v>
      </c>
      <c r="AR5" s="11">
        <v>11</v>
      </c>
      <c r="AS5" s="11">
        <v>11</v>
      </c>
    </row>
    <row r="6" spans="1:45" x14ac:dyDescent="0.25">
      <c r="A6" s="3" t="s">
        <v>0</v>
      </c>
      <c r="B6" s="1" t="s">
        <v>1</v>
      </c>
      <c r="C6" s="16" t="s">
        <v>113</v>
      </c>
      <c r="D6" s="16" t="s">
        <v>107</v>
      </c>
      <c r="E6" s="25" t="s">
        <v>114</v>
      </c>
      <c r="F6" s="6">
        <v>2</v>
      </c>
      <c r="G6" s="6">
        <v>2</v>
      </c>
      <c r="H6" s="6">
        <v>2</v>
      </c>
      <c r="I6" s="6">
        <v>44</v>
      </c>
      <c r="J6" s="6">
        <v>1</v>
      </c>
      <c r="K6" s="6">
        <v>46</v>
      </c>
      <c r="L6" s="6">
        <v>44</v>
      </c>
      <c r="M6" s="6">
        <v>1</v>
      </c>
      <c r="N6" s="6">
        <v>8</v>
      </c>
      <c r="O6" s="6">
        <v>4</v>
      </c>
      <c r="P6" s="6">
        <v>1</v>
      </c>
      <c r="Q6" s="6">
        <v>4</v>
      </c>
      <c r="R6" s="6">
        <v>20</v>
      </c>
      <c r="S6" s="6">
        <v>2</v>
      </c>
      <c r="T6" s="6">
        <v>1</v>
      </c>
      <c r="U6" s="6">
        <v>2</v>
      </c>
      <c r="V6" s="6">
        <v>1</v>
      </c>
      <c r="W6" s="6">
        <v>3</v>
      </c>
      <c r="X6" s="6">
        <v>2</v>
      </c>
      <c r="Y6" s="6">
        <v>0</v>
      </c>
      <c r="Z6" s="6">
        <v>16</v>
      </c>
      <c r="AA6" s="6">
        <v>17</v>
      </c>
      <c r="AB6" s="6">
        <v>10</v>
      </c>
      <c r="AC6" s="6">
        <v>0</v>
      </c>
      <c r="AD6" s="6">
        <v>2</v>
      </c>
      <c r="AE6" s="6">
        <v>10</v>
      </c>
      <c r="AF6" s="6">
        <v>39</v>
      </c>
      <c r="AG6" s="6">
        <v>11</v>
      </c>
      <c r="AH6" s="6">
        <v>9</v>
      </c>
      <c r="AI6" s="6">
        <v>3</v>
      </c>
      <c r="AJ6" s="6">
        <v>1</v>
      </c>
      <c r="AK6" s="6">
        <v>2</v>
      </c>
      <c r="AL6" s="6">
        <v>4</v>
      </c>
      <c r="AM6" s="6">
        <v>26</v>
      </c>
      <c r="AN6" s="6">
        <v>0</v>
      </c>
      <c r="AO6" s="6">
        <v>2</v>
      </c>
      <c r="AP6" s="6">
        <v>46</v>
      </c>
      <c r="AQ6" s="6">
        <v>9</v>
      </c>
      <c r="AR6" s="11">
        <v>37</v>
      </c>
      <c r="AS6" s="11">
        <v>37</v>
      </c>
    </row>
    <row r="7" spans="1:45" x14ac:dyDescent="0.25">
      <c r="A7" s="3" t="s">
        <v>0</v>
      </c>
      <c r="B7" s="1" t="s">
        <v>1</v>
      </c>
      <c r="C7" s="16" t="s">
        <v>115</v>
      </c>
      <c r="D7" s="16" t="s">
        <v>107</v>
      </c>
      <c r="E7" s="25" t="s">
        <v>114</v>
      </c>
      <c r="F7" s="6">
        <v>0</v>
      </c>
      <c r="G7" s="6">
        <v>0</v>
      </c>
      <c r="H7" s="6">
        <v>0</v>
      </c>
      <c r="I7" s="6">
        <v>15</v>
      </c>
      <c r="J7" s="6">
        <v>25</v>
      </c>
      <c r="K7" s="6">
        <v>65</v>
      </c>
      <c r="L7" s="6">
        <v>15</v>
      </c>
      <c r="M7" s="6">
        <v>25</v>
      </c>
      <c r="N7" s="6">
        <v>0</v>
      </c>
      <c r="O7" s="6">
        <v>100</v>
      </c>
      <c r="P7" s="6">
        <v>25</v>
      </c>
      <c r="Q7" s="6">
        <v>100</v>
      </c>
      <c r="R7" s="6">
        <v>500</v>
      </c>
      <c r="S7" s="6">
        <v>0</v>
      </c>
      <c r="T7" s="6">
        <v>25</v>
      </c>
      <c r="U7" s="6">
        <v>0</v>
      </c>
      <c r="V7" s="6">
        <v>25</v>
      </c>
      <c r="W7" s="6">
        <v>25</v>
      </c>
      <c r="X7" s="6">
        <v>0</v>
      </c>
      <c r="Y7" s="6">
        <v>0</v>
      </c>
      <c r="Z7" s="6">
        <v>16</v>
      </c>
      <c r="AA7" s="6">
        <v>10</v>
      </c>
      <c r="AB7" s="6">
        <v>6</v>
      </c>
      <c r="AC7" s="6">
        <v>0</v>
      </c>
      <c r="AD7" s="6">
        <v>0</v>
      </c>
      <c r="AE7" s="6">
        <v>5</v>
      </c>
      <c r="AF7" s="6">
        <v>10</v>
      </c>
      <c r="AG7" s="6">
        <v>0</v>
      </c>
      <c r="AH7" s="6">
        <v>5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66</v>
      </c>
      <c r="AQ7" s="6">
        <v>0</v>
      </c>
      <c r="AR7" s="11">
        <v>21</v>
      </c>
      <c r="AS7" s="11">
        <v>21</v>
      </c>
    </row>
    <row r="8" spans="1:45" x14ac:dyDescent="0.25">
      <c r="A8" s="3" t="s">
        <v>0</v>
      </c>
      <c r="B8" s="1" t="s">
        <v>1</v>
      </c>
      <c r="C8" s="16" t="s">
        <v>150</v>
      </c>
      <c r="D8" s="16" t="s">
        <v>124</v>
      </c>
      <c r="E8" s="25" t="s">
        <v>105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11">
        <v>4</v>
      </c>
      <c r="AS8" s="11">
        <v>4</v>
      </c>
    </row>
    <row r="9" spans="1:45" x14ac:dyDescent="0.25">
      <c r="A9" s="3" t="s">
        <v>0</v>
      </c>
      <c r="B9" s="1" t="s">
        <v>1</v>
      </c>
      <c r="C9" s="16" t="s">
        <v>118</v>
      </c>
      <c r="D9" s="16" t="s">
        <v>107</v>
      </c>
      <c r="E9" s="25" t="s">
        <v>105</v>
      </c>
      <c r="F9" s="6">
        <v>0</v>
      </c>
      <c r="G9" s="6">
        <v>0</v>
      </c>
      <c r="H9" s="6">
        <v>0</v>
      </c>
      <c r="I9" s="6">
        <v>26</v>
      </c>
      <c r="J9" s="6">
        <v>7</v>
      </c>
      <c r="K9" s="6">
        <v>40</v>
      </c>
      <c r="L9" s="6">
        <v>26</v>
      </c>
      <c r="M9" s="6">
        <v>7</v>
      </c>
      <c r="N9" s="6">
        <v>0</v>
      </c>
      <c r="O9" s="6">
        <v>14</v>
      </c>
      <c r="P9" s="6">
        <v>7</v>
      </c>
      <c r="Q9" s="6">
        <v>28</v>
      </c>
      <c r="R9" s="6">
        <v>140</v>
      </c>
      <c r="S9" s="6">
        <v>0</v>
      </c>
      <c r="T9" s="6">
        <v>7</v>
      </c>
      <c r="U9" s="6">
        <v>0</v>
      </c>
      <c r="V9" s="6">
        <v>7</v>
      </c>
      <c r="W9" s="6">
        <v>7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40</v>
      </c>
      <c r="AQ9" s="6">
        <v>0</v>
      </c>
      <c r="AR9" s="11">
        <v>50</v>
      </c>
      <c r="AS9" s="11">
        <v>50</v>
      </c>
    </row>
    <row r="10" spans="1:45" x14ac:dyDescent="0.25">
      <c r="A10" s="3" t="s">
        <v>0</v>
      </c>
      <c r="B10" s="1" t="s">
        <v>1</v>
      </c>
      <c r="C10" s="16" t="s">
        <v>116</v>
      </c>
      <c r="D10" s="16" t="s">
        <v>110</v>
      </c>
      <c r="E10" s="25" t="s">
        <v>106</v>
      </c>
      <c r="F10" s="6">
        <v>0</v>
      </c>
      <c r="G10" s="6">
        <v>0</v>
      </c>
      <c r="H10" s="6">
        <v>0</v>
      </c>
      <c r="I10" s="6">
        <v>29</v>
      </c>
      <c r="J10" s="6">
        <v>5</v>
      </c>
      <c r="K10" s="6">
        <v>39</v>
      </c>
      <c r="L10" s="6">
        <v>29</v>
      </c>
      <c r="M10" s="6">
        <v>5</v>
      </c>
      <c r="N10" s="6">
        <v>0</v>
      </c>
      <c r="O10" s="6">
        <v>25</v>
      </c>
      <c r="P10" s="6">
        <v>5</v>
      </c>
      <c r="Q10" s="6">
        <v>20</v>
      </c>
      <c r="R10" s="6">
        <v>100</v>
      </c>
      <c r="S10" s="6">
        <v>0</v>
      </c>
      <c r="T10" s="6">
        <v>5</v>
      </c>
      <c r="U10" s="6">
        <v>0</v>
      </c>
      <c r="V10" s="6">
        <v>5</v>
      </c>
      <c r="W10" s="6">
        <v>5</v>
      </c>
      <c r="X10" s="6">
        <v>0</v>
      </c>
      <c r="Y10" s="6">
        <v>1</v>
      </c>
      <c r="Z10" s="6">
        <v>0</v>
      </c>
      <c r="AA10" s="6">
        <v>0</v>
      </c>
      <c r="AB10" s="6">
        <v>0</v>
      </c>
      <c r="AC10" s="6">
        <v>2</v>
      </c>
      <c r="AD10" s="6">
        <v>0</v>
      </c>
      <c r="AE10" s="6">
        <v>0</v>
      </c>
      <c r="AF10" s="6">
        <v>59</v>
      </c>
      <c r="AG10" s="6">
        <v>34</v>
      </c>
      <c r="AH10" s="6">
        <v>0</v>
      </c>
      <c r="AI10" s="6">
        <v>0</v>
      </c>
      <c r="AJ10" s="6">
        <v>0</v>
      </c>
      <c r="AK10" s="6">
        <v>3</v>
      </c>
      <c r="AL10" s="6">
        <v>3</v>
      </c>
      <c r="AM10" s="6">
        <v>15</v>
      </c>
      <c r="AN10" s="6">
        <v>0</v>
      </c>
      <c r="AO10" s="6">
        <v>3</v>
      </c>
      <c r="AP10" s="6">
        <v>39</v>
      </c>
      <c r="AQ10" s="6">
        <v>21</v>
      </c>
      <c r="AR10" s="11">
        <v>17</v>
      </c>
      <c r="AS10" s="11">
        <v>17</v>
      </c>
    </row>
    <row r="11" spans="1:45" x14ac:dyDescent="0.25">
      <c r="A11" s="3" t="s">
        <v>0</v>
      </c>
      <c r="B11" s="1" t="s">
        <v>1</v>
      </c>
      <c r="C11" s="16" t="s">
        <v>117</v>
      </c>
      <c r="D11" s="16" t="s">
        <v>107</v>
      </c>
      <c r="E11" s="25" t="s">
        <v>105</v>
      </c>
      <c r="F11" s="6">
        <v>0</v>
      </c>
      <c r="G11" s="6">
        <v>0</v>
      </c>
      <c r="H11" s="6">
        <v>0</v>
      </c>
      <c r="I11" s="6">
        <v>36</v>
      </c>
      <c r="J11" s="6">
        <v>7</v>
      </c>
      <c r="K11" s="6">
        <v>52</v>
      </c>
      <c r="L11" s="6">
        <v>36</v>
      </c>
      <c r="M11" s="6">
        <v>7</v>
      </c>
      <c r="N11" s="6">
        <v>0</v>
      </c>
      <c r="O11" s="6">
        <v>28</v>
      </c>
      <c r="P11" s="6">
        <v>7</v>
      </c>
      <c r="Q11" s="6">
        <v>28</v>
      </c>
      <c r="R11" s="6">
        <v>151</v>
      </c>
      <c r="S11" s="6">
        <v>0</v>
      </c>
      <c r="T11" s="6">
        <v>7</v>
      </c>
      <c r="U11" s="6">
        <v>0</v>
      </c>
      <c r="V11" s="6">
        <v>7</v>
      </c>
      <c r="W11" s="6">
        <v>12</v>
      </c>
      <c r="X11" s="6">
        <v>0</v>
      </c>
      <c r="Y11" s="6">
        <v>1</v>
      </c>
      <c r="Z11" s="6">
        <v>0</v>
      </c>
      <c r="AA11" s="6">
        <v>0</v>
      </c>
      <c r="AB11" s="6">
        <v>0</v>
      </c>
      <c r="AC11" s="6">
        <v>2</v>
      </c>
      <c r="AD11" s="6">
        <v>0</v>
      </c>
      <c r="AE11" s="6">
        <v>0</v>
      </c>
      <c r="AF11" s="6">
        <v>7</v>
      </c>
      <c r="AG11" s="6">
        <v>5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42</v>
      </c>
      <c r="AQ11" s="6">
        <v>0</v>
      </c>
      <c r="AR11" s="11">
        <v>72</v>
      </c>
      <c r="AS11" s="11">
        <v>72</v>
      </c>
    </row>
    <row r="12" spans="1:45" x14ac:dyDescent="0.25">
      <c r="A12" s="3" t="s">
        <v>0</v>
      </c>
      <c r="B12" s="1" t="s">
        <v>1</v>
      </c>
      <c r="C12" s="16" t="s">
        <v>121</v>
      </c>
      <c r="D12" s="16" t="s">
        <v>124</v>
      </c>
      <c r="E12" s="25" t="s">
        <v>105</v>
      </c>
      <c r="F12" s="7">
        <v>0</v>
      </c>
      <c r="G12" s="7">
        <v>0</v>
      </c>
      <c r="H12" s="7">
        <v>0</v>
      </c>
      <c r="I12" s="7">
        <v>331</v>
      </c>
      <c r="J12" s="7">
        <v>3</v>
      </c>
      <c r="K12" s="7">
        <v>321</v>
      </c>
      <c r="L12" s="7">
        <v>323</v>
      </c>
      <c r="M12" s="7">
        <v>4</v>
      </c>
      <c r="N12" s="7">
        <v>0</v>
      </c>
      <c r="O12" s="7">
        <v>8</v>
      </c>
      <c r="P12" s="7">
        <v>2</v>
      </c>
      <c r="Q12" s="7">
        <v>8</v>
      </c>
      <c r="R12" s="7">
        <v>40</v>
      </c>
      <c r="S12" s="7">
        <v>0</v>
      </c>
      <c r="T12" s="7">
        <v>2</v>
      </c>
      <c r="U12" s="7">
        <v>0</v>
      </c>
      <c r="V12" s="7">
        <v>2</v>
      </c>
      <c r="W12" s="7">
        <v>4</v>
      </c>
      <c r="X12" s="7">
        <v>0</v>
      </c>
      <c r="Y12" s="7">
        <v>78</v>
      </c>
      <c r="Z12" s="7">
        <v>34</v>
      </c>
      <c r="AA12" s="7">
        <v>21</v>
      </c>
      <c r="AB12" s="7">
        <v>14</v>
      </c>
      <c r="AC12" s="7">
        <v>120</v>
      </c>
      <c r="AD12" s="7">
        <v>0</v>
      </c>
      <c r="AE12" s="7">
        <v>22</v>
      </c>
      <c r="AF12" s="7">
        <v>1259</v>
      </c>
      <c r="AG12" s="7">
        <v>626</v>
      </c>
      <c r="AH12" s="7">
        <v>62</v>
      </c>
      <c r="AI12" s="7">
        <v>104</v>
      </c>
      <c r="AJ12" s="7">
        <v>16</v>
      </c>
      <c r="AK12" s="7">
        <v>39</v>
      </c>
      <c r="AL12" s="7">
        <v>80</v>
      </c>
      <c r="AM12" s="7">
        <v>617</v>
      </c>
      <c r="AN12" s="7">
        <v>14</v>
      </c>
      <c r="AO12" s="7">
        <v>70</v>
      </c>
      <c r="AP12" s="7">
        <v>320</v>
      </c>
      <c r="AQ12" s="7">
        <v>433</v>
      </c>
      <c r="AR12" s="11">
        <v>371</v>
      </c>
      <c r="AS12" s="11">
        <v>371</v>
      </c>
    </row>
    <row r="13" spans="1:45" x14ac:dyDescent="0.25">
      <c r="A13" s="3" t="s">
        <v>0</v>
      </c>
      <c r="B13" s="1" t="s">
        <v>1</v>
      </c>
      <c r="C13" s="16" t="s">
        <v>119</v>
      </c>
      <c r="D13" s="16" t="s">
        <v>107</v>
      </c>
      <c r="E13" s="25" t="s">
        <v>114</v>
      </c>
      <c r="F13" s="7">
        <v>0</v>
      </c>
      <c r="G13" s="7">
        <v>0</v>
      </c>
      <c r="H13" s="7">
        <v>0</v>
      </c>
      <c r="I13" s="7">
        <v>93</v>
      </c>
      <c r="J13" s="7">
        <v>43</v>
      </c>
      <c r="K13" s="7">
        <v>176</v>
      </c>
      <c r="L13" s="7">
        <v>90</v>
      </c>
      <c r="M13" s="7">
        <v>43</v>
      </c>
      <c r="N13" s="7">
        <v>0</v>
      </c>
      <c r="O13" s="7">
        <v>86</v>
      </c>
      <c r="P13" s="7">
        <v>43</v>
      </c>
      <c r="Q13" s="7">
        <v>172</v>
      </c>
      <c r="R13" s="7">
        <v>860</v>
      </c>
      <c r="S13" s="7">
        <v>0</v>
      </c>
      <c r="T13" s="7">
        <v>43</v>
      </c>
      <c r="U13" s="7">
        <v>0</v>
      </c>
      <c r="V13" s="7">
        <v>43</v>
      </c>
      <c r="W13" s="7">
        <v>43</v>
      </c>
      <c r="X13" s="7">
        <v>0</v>
      </c>
      <c r="Y13" s="7">
        <v>11</v>
      </c>
      <c r="Z13" s="7">
        <v>54</v>
      </c>
      <c r="AA13" s="7">
        <v>27</v>
      </c>
      <c r="AB13" s="7">
        <v>18</v>
      </c>
      <c r="AC13" s="7">
        <v>21</v>
      </c>
      <c r="AD13" s="7">
        <v>0</v>
      </c>
      <c r="AE13" s="7">
        <v>15</v>
      </c>
      <c r="AF13" s="7">
        <v>316</v>
      </c>
      <c r="AG13" s="7">
        <v>78</v>
      </c>
      <c r="AH13" s="7">
        <v>73</v>
      </c>
      <c r="AI13" s="7">
        <v>141</v>
      </c>
      <c r="AJ13" s="7">
        <v>22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190</v>
      </c>
      <c r="AQ13" s="7">
        <v>0</v>
      </c>
      <c r="AR13" s="11">
        <v>153</v>
      </c>
      <c r="AS13" s="11">
        <v>150</v>
      </c>
    </row>
    <row r="14" spans="1:45" x14ac:dyDescent="0.25">
      <c r="A14" s="3" t="s">
        <v>0</v>
      </c>
      <c r="B14" s="1" t="s">
        <v>1</v>
      </c>
      <c r="C14" s="16" t="s">
        <v>120</v>
      </c>
      <c r="D14" s="16" t="s">
        <v>125</v>
      </c>
      <c r="E14" s="25" t="s">
        <v>105</v>
      </c>
      <c r="F14" s="7">
        <v>0</v>
      </c>
      <c r="G14" s="7">
        <v>0</v>
      </c>
      <c r="H14" s="7">
        <v>0</v>
      </c>
      <c r="I14" s="7">
        <v>25</v>
      </c>
      <c r="J14" s="7">
        <v>1</v>
      </c>
      <c r="K14" s="7">
        <v>20</v>
      </c>
      <c r="L14" s="7">
        <v>25</v>
      </c>
      <c r="M14" s="7">
        <v>1</v>
      </c>
      <c r="N14" s="7">
        <v>0</v>
      </c>
      <c r="O14" s="7">
        <v>4</v>
      </c>
      <c r="P14" s="7">
        <v>1</v>
      </c>
      <c r="Q14" s="7">
        <v>4</v>
      </c>
      <c r="R14" s="7">
        <v>20</v>
      </c>
      <c r="S14" s="7">
        <v>0</v>
      </c>
      <c r="T14" s="7">
        <v>1</v>
      </c>
      <c r="U14" s="7">
        <v>0</v>
      </c>
      <c r="V14" s="7">
        <v>1</v>
      </c>
      <c r="W14" s="7">
        <v>1</v>
      </c>
      <c r="X14" s="7">
        <v>0</v>
      </c>
      <c r="Y14" s="7">
        <v>1</v>
      </c>
      <c r="Z14" s="7">
        <v>13</v>
      </c>
      <c r="AA14" s="7">
        <v>2</v>
      </c>
      <c r="AB14" s="7">
        <v>11</v>
      </c>
      <c r="AC14" s="7">
        <v>2</v>
      </c>
      <c r="AD14" s="7">
        <v>0</v>
      </c>
      <c r="AE14" s="7">
        <v>10</v>
      </c>
      <c r="AF14" s="7">
        <v>19</v>
      </c>
      <c r="AG14" s="7">
        <v>4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38</v>
      </c>
      <c r="AQ14" s="7">
        <v>0</v>
      </c>
      <c r="AR14" s="11">
        <v>30</v>
      </c>
      <c r="AS14" s="11">
        <v>25</v>
      </c>
    </row>
    <row r="15" spans="1:45" x14ac:dyDescent="0.25">
      <c r="A15" s="3" t="s">
        <v>0</v>
      </c>
      <c r="B15" s="1" t="s">
        <v>1</v>
      </c>
      <c r="C15" s="16" t="s">
        <v>122</v>
      </c>
      <c r="D15" s="16" t="s">
        <v>125</v>
      </c>
      <c r="E15" s="25" t="s">
        <v>114</v>
      </c>
      <c r="F15" s="7">
        <v>0</v>
      </c>
      <c r="G15" s="7">
        <v>0</v>
      </c>
      <c r="H15" s="7">
        <v>0</v>
      </c>
      <c r="I15" s="7">
        <v>23</v>
      </c>
      <c r="J15" s="7">
        <v>18</v>
      </c>
      <c r="K15" s="7">
        <v>76</v>
      </c>
      <c r="L15" s="7">
        <v>23</v>
      </c>
      <c r="M15" s="7">
        <v>18</v>
      </c>
      <c r="N15" s="7">
        <v>0</v>
      </c>
      <c r="O15" s="7">
        <v>72</v>
      </c>
      <c r="P15" s="7">
        <v>18</v>
      </c>
      <c r="Q15" s="7">
        <v>72</v>
      </c>
      <c r="R15" s="7">
        <v>445</v>
      </c>
      <c r="S15" s="7">
        <v>18</v>
      </c>
      <c r="T15" s="7">
        <v>0</v>
      </c>
      <c r="U15" s="7">
        <v>0</v>
      </c>
      <c r="V15" s="7">
        <v>18</v>
      </c>
      <c r="W15" s="7">
        <v>34</v>
      </c>
      <c r="X15" s="7">
        <v>0</v>
      </c>
      <c r="Y15" s="7">
        <v>1</v>
      </c>
      <c r="Z15" s="7">
        <v>80</v>
      </c>
      <c r="AA15" s="7">
        <v>40</v>
      </c>
      <c r="AB15" s="7">
        <v>20</v>
      </c>
      <c r="AC15" s="7">
        <v>2</v>
      </c>
      <c r="AD15" s="7">
        <v>0</v>
      </c>
      <c r="AE15" s="7">
        <v>20</v>
      </c>
      <c r="AF15" s="7">
        <v>48</v>
      </c>
      <c r="AG15" s="7">
        <v>6</v>
      </c>
      <c r="AH15" s="7">
        <v>20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59</v>
      </c>
      <c r="AQ15" s="7">
        <v>0</v>
      </c>
      <c r="AR15" s="11">
        <v>43</v>
      </c>
      <c r="AS15" s="11">
        <v>43</v>
      </c>
    </row>
    <row r="16" spans="1:45" x14ac:dyDescent="0.25">
      <c r="A16" s="3" t="s">
        <v>0</v>
      </c>
      <c r="B16" s="1" t="s">
        <v>1</v>
      </c>
      <c r="C16" s="16" t="s">
        <v>126</v>
      </c>
      <c r="D16" s="16" t="s">
        <v>110</v>
      </c>
      <c r="E16" s="25" t="s">
        <v>106</v>
      </c>
      <c r="F16" s="7">
        <v>2</v>
      </c>
      <c r="G16" s="7">
        <v>2</v>
      </c>
      <c r="H16" s="7">
        <v>2</v>
      </c>
      <c r="I16" s="7">
        <v>25</v>
      </c>
      <c r="J16" s="7">
        <v>12</v>
      </c>
      <c r="K16" s="7">
        <v>40</v>
      </c>
      <c r="L16" s="7">
        <v>25</v>
      </c>
      <c r="M16" s="7">
        <v>11</v>
      </c>
      <c r="N16" s="7">
        <v>2</v>
      </c>
      <c r="O16" s="7">
        <v>37</v>
      </c>
      <c r="P16" s="7">
        <v>8</v>
      </c>
      <c r="Q16" s="7">
        <v>32</v>
      </c>
      <c r="R16" s="7">
        <v>160</v>
      </c>
      <c r="S16" s="7">
        <v>2</v>
      </c>
      <c r="T16" s="7">
        <v>8</v>
      </c>
      <c r="U16" s="7">
        <v>2</v>
      </c>
      <c r="V16" s="7">
        <v>8</v>
      </c>
      <c r="W16" s="7">
        <v>19</v>
      </c>
      <c r="X16" s="7">
        <v>2</v>
      </c>
      <c r="Y16" s="7">
        <v>4</v>
      </c>
      <c r="Z16" s="7">
        <v>0</v>
      </c>
      <c r="AA16" s="7">
        <v>0</v>
      </c>
      <c r="AB16" s="7">
        <v>0</v>
      </c>
      <c r="AC16" s="7">
        <v>4</v>
      </c>
      <c r="AD16" s="7">
        <v>6</v>
      </c>
      <c r="AE16" s="7">
        <v>0</v>
      </c>
      <c r="AF16" s="7">
        <v>106</v>
      </c>
      <c r="AG16" s="7">
        <v>76</v>
      </c>
      <c r="AH16" s="7">
        <v>0</v>
      </c>
      <c r="AI16" s="7">
        <v>0</v>
      </c>
      <c r="AJ16" s="7">
        <v>0</v>
      </c>
      <c r="AK16" s="7">
        <v>9</v>
      </c>
      <c r="AL16" s="7">
        <v>50</v>
      </c>
      <c r="AM16" s="7">
        <v>242</v>
      </c>
      <c r="AN16" s="7">
        <v>9</v>
      </c>
      <c r="AO16" s="7">
        <v>25</v>
      </c>
      <c r="AP16" s="7">
        <v>40</v>
      </c>
      <c r="AQ16" s="7">
        <v>90</v>
      </c>
      <c r="AR16" s="11">
        <v>23</v>
      </c>
      <c r="AS16" s="11">
        <v>23</v>
      </c>
    </row>
    <row r="17" spans="1:45" x14ac:dyDescent="0.25">
      <c r="A17" s="3" t="s">
        <v>0</v>
      </c>
      <c r="B17" s="1" t="s">
        <v>1</v>
      </c>
      <c r="C17" s="16" t="s">
        <v>127</v>
      </c>
      <c r="D17" s="16" t="s">
        <v>110</v>
      </c>
      <c r="E17" s="25" t="s">
        <v>106</v>
      </c>
      <c r="F17" s="8">
        <v>1</v>
      </c>
      <c r="G17" s="8">
        <v>1</v>
      </c>
      <c r="H17" s="8">
        <v>1</v>
      </c>
      <c r="I17" s="8">
        <v>93</v>
      </c>
      <c r="J17" s="8">
        <v>19</v>
      </c>
      <c r="K17" s="8">
        <v>127</v>
      </c>
      <c r="L17" s="8">
        <v>93</v>
      </c>
      <c r="M17" s="8">
        <v>16</v>
      </c>
      <c r="N17" s="8">
        <v>1</v>
      </c>
      <c r="O17" s="8">
        <v>52</v>
      </c>
      <c r="P17" s="8">
        <v>16</v>
      </c>
      <c r="Q17" s="8">
        <v>64</v>
      </c>
      <c r="R17" s="8">
        <v>319</v>
      </c>
      <c r="S17" s="8">
        <v>1</v>
      </c>
      <c r="T17" s="8">
        <v>16</v>
      </c>
      <c r="U17" s="8">
        <v>1</v>
      </c>
      <c r="V17" s="8">
        <v>16</v>
      </c>
      <c r="W17" s="8">
        <v>18</v>
      </c>
      <c r="X17" s="8">
        <v>1</v>
      </c>
      <c r="Y17" s="8">
        <v>1</v>
      </c>
      <c r="Z17" s="8">
        <v>4</v>
      </c>
      <c r="AA17" s="8">
        <v>2</v>
      </c>
      <c r="AB17" s="8">
        <v>3</v>
      </c>
      <c r="AC17" s="8">
        <v>4</v>
      </c>
      <c r="AD17" s="8">
        <v>1</v>
      </c>
      <c r="AE17" s="8">
        <v>2</v>
      </c>
      <c r="AF17" s="8">
        <v>48</v>
      </c>
      <c r="AG17" s="8">
        <v>27</v>
      </c>
      <c r="AH17" s="8">
        <v>3</v>
      </c>
      <c r="AI17" s="8">
        <v>2</v>
      </c>
      <c r="AJ17" s="8">
        <v>1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125</v>
      </c>
      <c r="AQ17" s="8">
        <v>0</v>
      </c>
      <c r="AR17" s="11">
        <v>95</v>
      </c>
      <c r="AS17" s="11">
        <v>95</v>
      </c>
    </row>
    <row r="18" spans="1:45" x14ac:dyDescent="0.25">
      <c r="A18" s="3" t="s">
        <v>0</v>
      </c>
      <c r="B18" s="1" t="s">
        <v>1</v>
      </c>
      <c r="C18" s="16" t="s">
        <v>129</v>
      </c>
      <c r="D18" s="16" t="s">
        <v>107</v>
      </c>
      <c r="E18" s="25" t="s">
        <v>114</v>
      </c>
      <c r="F18" s="8">
        <v>1</v>
      </c>
      <c r="G18" s="8">
        <v>1</v>
      </c>
      <c r="H18" s="8">
        <v>1</v>
      </c>
      <c r="I18" s="8">
        <v>74</v>
      </c>
      <c r="J18" s="8">
        <v>0</v>
      </c>
      <c r="K18" s="8">
        <v>74</v>
      </c>
      <c r="L18" s="8">
        <v>74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8">
        <v>1</v>
      </c>
      <c r="T18" s="8">
        <v>0</v>
      </c>
      <c r="U18" s="8">
        <v>1</v>
      </c>
      <c r="V18" s="8">
        <v>0</v>
      </c>
      <c r="W18" s="8">
        <v>1</v>
      </c>
      <c r="X18" s="8">
        <v>1</v>
      </c>
      <c r="Y18" s="8">
        <v>1</v>
      </c>
      <c r="Z18" s="8">
        <v>4</v>
      </c>
      <c r="AA18" s="8">
        <v>2</v>
      </c>
      <c r="AB18" s="8">
        <v>1</v>
      </c>
      <c r="AC18" s="8">
        <v>2</v>
      </c>
      <c r="AD18" s="8">
        <v>1</v>
      </c>
      <c r="AE18" s="8">
        <v>1</v>
      </c>
      <c r="AF18" s="8">
        <v>30</v>
      </c>
      <c r="AG18" s="8">
        <v>18</v>
      </c>
      <c r="AH18" s="8">
        <v>1</v>
      </c>
      <c r="AI18" s="8">
        <v>0</v>
      </c>
      <c r="AJ18" s="8">
        <v>1</v>
      </c>
      <c r="AK18" s="8">
        <v>3</v>
      </c>
      <c r="AL18" s="8">
        <v>12</v>
      </c>
      <c r="AM18" s="8">
        <v>45</v>
      </c>
      <c r="AN18" s="8">
        <v>3</v>
      </c>
      <c r="AO18" s="8">
        <v>6</v>
      </c>
      <c r="AP18" s="8">
        <v>74</v>
      </c>
      <c r="AQ18" s="8">
        <v>24</v>
      </c>
      <c r="AR18" s="11">
        <v>132</v>
      </c>
      <c r="AS18" s="11">
        <v>132</v>
      </c>
    </row>
    <row r="19" spans="1:45" x14ac:dyDescent="0.25">
      <c r="A19" s="3" t="s">
        <v>0</v>
      </c>
      <c r="B19" s="1" t="s">
        <v>1</v>
      </c>
      <c r="C19" s="16" t="s">
        <v>128</v>
      </c>
      <c r="D19" s="16" t="s">
        <v>107</v>
      </c>
      <c r="E19" s="25" t="s">
        <v>114</v>
      </c>
      <c r="F19" s="7">
        <v>1</v>
      </c>
      <c r="G19" s="7">
        <v>1</v>
      </c>
      <c r="H19" s="7">
        <v>1</v>
      </c>
      <c r="I19" s="7">
        <v>34</v>
      </c>
      <c r="J19" s="7">
        <v>17</v>
      </c>
      <c r="K19" s="7">
        <v>68</v>
      </c>
      <c r="L19" s="7">
        <v>34</v>
      </c>
      <c r="M19" s="7">
        <v>17</v>
      </c>
      <c r="N19" s="7">
        <v>4</v>
      </c>
      <c r="O19" s="7">
        <v>68</v>
      </c>
      <c r="P19" s="7">
        <v>17</v>
      </c>
      <c r="Q19" s="7">
        <v>68</v>
      </c>
      <c r="R19" s="7">
        <v>340</v>
      </c>
      <c r="S19" s="7">
        <v>18</v>
      </c>
      <c r="T19" s="7">
        <v>0</v>
      </c>
      <c r="U19" s="7">
        <v>1</v>
      </c>
      <c r="V19" s="7">
        <v>17</v>
      </c>
      <c r="W19" s="7">
        <v>18</v>
      </c>
      <c r="X19" s="7">
        <v>1</v>
      </c>
      <c r="Y19" s="7">
        <v>3</v>
      </c>
      <c r="Z19" s="7">
        <v>0</v>
      </c>
      <c r="AA19" s="7">
        <v>0</v>
      </c>
      <c r="AB19" s="7">
        <v>0</v>
      </c>
      <c r="AC19" s="7">
        <v>6</v>
      </c>
      <c r="AD19" s="7">
        <v>1</v>
      </c>
      <c r="AE19" s="7">
        <v>0</v>
      </c>
      <c r="AF19" s="7">
        <v>32</v>
      </c>
      <c r="AG19" s="7">
        <v>21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68</v>
      </c>
      <c r="AQ19" s="7">
        <v>0</v>
      </c>
      <c r="AR19" s="11">
        <v>32</v>
      </c>
      <c r="AS19" s="11">
        <v>32</v>
      </c>
    </row>
    <row r="20" spans="1:45" x14ac:dyDescent="0.25">
      <c r="A20" s="3" t="s">
        <v>0</v>
      </c>
      <c r="B20" s="1" t="s">
        <v>1</v>
      </c>
      <c r="C20" s="16" t="s">
        <v>130</v>
      </c>
      <c r="D20" s="16" t="s">
        <v>110</v>
      </c>
      <c r="E20" s="25" t="s">
        <v>106</v>
      </c>
      <c r="F20" s="7">
        <v>0</v>
      </c>
      <c r="G20" s="7">
        <v>0</v>
      </c>
      <c r="H20" s="7">
        <v>0</v>
      </c>
      <c r="I20" s="7">
        <v>72</v>
      </c>
      <c r="J20" s="7">
        <v>9</v>
      </c>
      <c r="K20" s="7">
        <v>76</v>
      </c>
      <c r="L20" s="7">
        <v>72</v>
      </c>
      <c r="M20" s="7">
        <v>9</v>
      </c>
      <c r="N20" s="7">
        <v>0</v>
      </c>
      <c r="O20" s="7">
        <v>41</v>
      </c>
      <c r="P20" s="7">
        <v>9</v>
      </c>
      <c r="Q20" s="7">
        <v>36</v>
      </c>
      <c r="R20" s="7">
        <v>196</v>
      </c>
      <c r="S20" s="7">
        <v>0</v>
      </c>
      <c r="T20" s="7">
        <v>9</v>
      </c>
      <c r="U20" s="7">
        <v>0</v>
      </c>
      <c r="V20" s="7">
        <v>9</v>
      </c>
      <c r="W20" s="7">
        <v>34</v>
      </c>
      <c r="X20" s="7">
        <v>0</v>
      </c>
      <c r="Y20" s="7">
        <v>8</v>
      </c>
      <c r="Z20" s="7">
        <v>0</v>
      </c>
      <c r="AA20" s="7">
        <v>30</v>
      </c>
      <c r="AB20" s="7">
        <v>0</v>
      </c>
      <c r="AC20" s="7">
        <v>16</v>
      </c>
      <c r="AD20" s="7">
        <v>0</v>
      </c>
      <c r="AE20" s="7">
        <v>15</v>
      </c>
      <c r="AF20" s="7">
        <v>121</v>
      </c>
      <c r="AG20" s="7">
        <v>44</v>
      </c>
      <c r="AH20" s="7">
        <v>16</v>
      </c>
      <c r="AI20" s="7">
        <v>2</v>
      </c>
      <c r="AJ20" s="7">
        <v>0</v>
      </c>
      <c r="AK20" s="7">
        <v>3</v>
      </c>
      <c r="AL20" s="7">
        <v>6</v>
      </c>
      <c r="AM20" s="7">
        <v>42</v>
      </c>
      <c r="AN20" s="7">
        <v>0</v>
      </c>
      <c r="AO20" s="7">
        <v>3</v>
      </c>
      <c r="AP20" s="7">
        <v>91</v>
      </c>
      <c r="AQ20" s="7">
        <v>18</v>
      </c>
      <c r="AR20" s="11">
        <v>67</v>
      </c>
      <c r="AS20" s="11">
        <v>67</v>
      </c>
    </row>
    <row r="21" spans="1:45" x14ac:dyDescent="0.25">
      <c r="A21" s="3" t="s">
        <v>0</v>
      </c>
      <c r="B21" s="1" t="s">
        <v>1</v>
      </c>
      <c r="C21" s="16" t="s">
        <v>131</v>
      </c>
      <c r="D21" s="16" t="s">
        <v>125</v>
      </c>
      <c r="E21" s="25" t="s">
        <v>114</v>
      </c>
      <c r="F21" s="7">
        <v>1</v>
      </c>
      <c r="G21" s="7">
        <v>1</v>
      </c>
      <c r="H21" s="7">
        <v>1</v>
      </c>
      <c r="I21" s="7">
        <v>96</v>
      </c>
      <c r="J21" s="7">
        <v>14</v>
      </c>
      <c r="K21" s="7">
        <v>117</v>
      </c>
      <c r="L21" s="7">
        <v>96</v>
      </c>
      <c r="M21" s="7">
        <v>20</v>
      </c>
      <c r="N21" s="7">
        <v>1</v>
      </c>
      <c r="O21" s="7">
        <v>49</v>
      </c>
      <c r="P21" s="7">
        <v>14</v>
      </c>
      <c r="Q21" s="7">
        <v>56</v>
      </c>
      <c r="R21" s="7">
        <v>306</v>
      </c>
      <c r="S21" s="7">
        <v>1</v>
      </c>
      <c r="T21" s="7">
        <v>14</v>
      </c>
      <c r="U21" s="7">
        <v>1</v>
      </c>
      <c r="V21" s="7">
        <v>14</v>
      </c>
      <c r="W21" s="7">
        <v>15</v>
      </c>
      <c r="X21" s="7">
        <v>1</v>
      </c>
      <c r="Y21" s="7">
        <v>8</v>
      </c>
      <c r="Z21" s="7">
        <v>3</v>
      </c>
      <c r="AA21" s="7">
        <v>2</v>
      </c>
      <c r="AB21" s="7">
        <v>1</v>
      </c>
      <c r="AC21" s="7">
        <v>11</v>
      </c>
      <c r="AD21" s="7">
        <v>1</v>
      </c>
      <c r="AE21" s="7">
        <v>1</v>
      </c>
      <c r="AF21" s="7">
        <v>56</v>
      </c>
      <c r="AG21" s="7">
        <v>39</v>
      </c>
      <c r="AH21" s="7">
        <v>1</v>
      </c>
      <c r="AI21" s="7">
        <v>0</v>
      </c>
      <c r="AJ21" s="7">
        <v>0</v>
      </c>
      <c r="AK21" s="7">
        <v>2</v>
      </c>
      <c r="AL21" s="7">
        <v>4</v>
      </c>
      <c r="AM21" s="7">
        <v>11</v>
      </c>
      <c r="AN21" s="7">
        <v>0</v>
      </c>
      <c r="AO21" s="7">
        <v>4</v>
      </c>
      <c r="AP21" s="7">
        <v>137</v>
      </c>
      <c r="AQ21" s="7">
        <v>0</v>
      </c>
      <c r="AR21" s="11">
        <v>137</v>
      </c>
      <c r="AS21" s="11">
        <v>137</v>
      </c>
    </row>
    <row r="22" spans="1:45" x14ac:dyDescent="0.25">
      <c r="A22" s="3" t="s">
        <v>0</v>
      </c>
      <c r="B22" s="1" t="s">
        <v>1</v>
      </c>
      <c r="C22" s="16" t="s">
        <v>133</v>
      </c>
      <c r="D22" s="16" t="s">
        <v>107</v>
      </c>
      <c r="E22" s="25" t="s">
        <v>105</v>
      </c>
      <c r="F22" s="9">
        <v>0</v>
      </c>
      <c r="G22" s="9">
        <v>0</v>
      </c>
      <c r="H22" s="9">
        <v>0</v>
      </c>
      <c r="I22" s="9">
        <v>46</v>
      </c>
      <c r="J22" s="9">
        <v>6</v>
      </c>
      <c r="K22" s="9">
        <v>58</v>
      </c>
      <c r="L22" s="9">
        <v>46</v>
      </c>
      <c r="M22" s="9">
        <v>8</v>
      </c>
      <c r="N22" s="9">
        <v>0</v>
      </c>
      <c r="O22" s="9">
        <v>12</v>
      </c>
      <c r="P22" s="9">
        <v>4</v>
      </c>
      <c r="Q22" s="9">
        <v>16</v>
      </c>
      <c r="R22" s="9">
        <v>80</v>
      </c>
      <c r="S22" s="9">
        <v>0</v>
      </c>
      <c r="T22" s="9">
        <v>4</v>
      </c>
      <c r="U22" s="9">
        <v>0</v>
      </c>
      <c r="V22" s="9">
        <v>4</v>
      </c>
      <c r="W22" s="9">
        <v>4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32</v>
      </c>
      <c r="AG22" s="9">
        <v>10</v>
      </c>
      <c r="AH22" s="9">
        <v>4</v>
      </c>
      <c r="AI22" s="9">
        <v>10</v>
      </c>
      <c r="AJ22" s="9">
        <v>0</v>
      </c>
      <c r="AK22" s="9">
        <v>3</v>
      </c>
      <c r="AL22" s="9">
        <v>8</v>
      </c>
      <c r="AM22" s="9">
        <v>44</v>
      </c>
      <c r="AN22" s="9">
        <v>1</v>
      </c>
      <c r="AO22" s="9">
        <v>5</v>
      </c>
      <c r="AP22" s="9">
        <v>53</v>
      </c>
      <c r="AQ22" s="9">
        <v>0</v>
      </c>
      <c r="AR22" s="11">
        <v>90</v>
      </c>
      <c r="AS22" s="11">
        <v>87</v>
      </c>
    </row>
    <row r="23" spans="1:45" x14ac:dyDescent="0.25">
      <c r="A23" s="3" t="s">
        <v>0</v>
      </c>
      <c r="B23" s="1" t="s">
        <v>1</v>
      </c>
      <c r="C23" s="16" t="s">
        <v>132</v>
      </c>
      <c r="D23" s="16" t="s">
        <v>125</v>
      </c>
      <c r="E23" s="25" t="s">
        <v>105</v>
      </c>
      <c r="F23" s="9">
        <v>0</v>
      </c>
      <c r="G23" s="9">
        <v>0</v>
      </c>
      <c r="H23" s="9">
        <v>0</v>
      </c>
      <c r="I23" s="9">
        <v>45</v>
      </c>
      <c r="J23" s="9">
        <v>1</v>
      </c>
      <c r="K23" s="9">
        <v>47</v>
      </c>
      <c r="L23" s="9">
        <v>45</v>
      </c>
      <c r="M23" s="9">
        <v>1</v>
      </c>
      <c r="N23" s="9">
        <v>0</v>
      </c>
      <c r="O23" s="9">
        <v>2</v>
      </c>
      <c r="P23" s="9">
        <v>1</v>
      </c>
      <c r="Q23" s="9">
        <v>4</v>
      </c>
      <c r="R23" s="9">
        <v>20</v>
      </c>
      <c r="S23" s="9">
        <v>1</v>
      </c>
      <c r="T23" s="9">
        <v>0</v>
      </c>
      <c r="U23" s="9">
        <v>0</v>
      </c>
      <c r="V23" s="9">
        <v>1</v>
      </c>
      <c r="W23" s="9">
        <v>1</v>
      </c>
      <c r="X23" s="9">
        <v>0</v>
      </c>
      <c r="Y23" s="9">
        <v>35</v>
      </c>
      <c r="Z23" s="9">
        <v>0</v>
      </c>
      <c r="AA23" s="9">
        <v>0</v>
      </c>
      <c r="AB23" s="9">
        <v>0</v>
      </c>
      <c r="AC23" s="9">
        <v>44</v>
      </c>
      <c r="AD23" s="9">
        <v>0</v>
      </c>
      <c r="AE23" s="9">
        <v>0</v>
      </c>
      <c r="AF23" s="9">
        <v>280</v>
      </c>
      <c r="AG23" s="9">
        <v>155</v>
      </c>
      <c r="AH23" s="9">
        <v>2</v>
      </c>
      <c r="AI23" s="9">
        <v>4</v>
      </c>
      <c r="AJ23" s="9">
        <v>37</v>
      </c>
      <c r="AK23" s="9">
        <v>5</v>
      </c>
      <c r="AL23" s="9">
        <v>20</v>
      </c>
      <c r="AM23" s="9">
        <v>74</v>
      </c>
      <c r="AN23" s="9">
        <v>4</v>
      </c>
      <c r="AO23" s="9">
        <v>23</v>
      </c>
      <c r="AP23" s="9">
        <v>47</v>
      </c>
      <c r="AQ23" s="9">
        <v>10</v>
      </c>
      <c r="AR23" s="11">
        <v>77</v>
      </c>
      <c r="AS23" s="11">
        <v>77</v>
      </c>
    </row>
    <row r="24" spans="1:45" x14ac:dyDescent="0.25">
      <c r="A24" s="3" t="s">
        <v>0</v>
      </c>
      <c r="B24" s="1" t="s">
        <v>1</v>
      </c>
      <c r="C24" s="16" t="s">
        <v>137</v>
      </c>
      <c r="D24" s="16" t="s">
        <v>138</v>
      </c>
      <c r="E24" s="25" t="s">
        <v>114</v>
      </c>
      <c r="F24" s="8">
        <v>3</v>
      </c>
      <c r="G24" s="8">
        <v>3</v>
      </c>
      <c r="H24" s="8">
        <v>3</v>
      </c>
      <c r="I24" s="8">
        <v>52</v>
      </c>
      <c r="J24" s="8">
        <v>0</v>
      </c>
      <c r="K24" s="8">
        <v>56</v>
      </c>
      <c r="L24" s="8">
        <v>52</v>
      </c>
      <c r="M24" s="8">
        <v>2</v>
      </c>
      <c r="N24" s="8">
        <v>3</v>
      </c>
      <c r="O24" s="8">
        <v>4</v>
      </c>
      <c r="P24" s="8">
        <v>2</v>
      </c>
      <c r="Q24" s="8">
        <v>8</v>
      </c>
      <c r="R24" s="8">
        <v>40</v>
      </c>
      <c r="S24" s="8">
        <v>9</v>
      </c>
      <c r="T24" s="8">
        <v>0</v>
      </c>
      <c r="U24" s="8">
        <v>3</v>
      </c>
      <c r="V24" s="8">
        <v>2</v>
      </c>
      <c r="W24" s="8">
        <v>5</v>
      </c>
      <c r="X24" s="8">
        <v>3</v>
      </c>
      <c r="Y24" s="8">
        <v>0</v>
      </c>
      <c r="Z24" s="8">
        <v>58</v>
      </c>
      <c r="AA24" s="8">
        <v>20</v>
      </c>
      <c r="AB24" s="8">
        <v>20</v>
      </c>
      <c r="AC24" s="8">
        <v>0</v>
      </c>
      <c r="AD24" s="8">
        <v>3</v>
      </c>
      <c r="AE24" s="8">
        <v>20</v>
      </c>
      <c r="AF24" s="8">
        <v>129</v>
      </c>
      <c r="AG24" s="8">
        <v>14</v>
      </c>
      <c r="AH24" s="8">
        <v>42</v>
      </c>
      <c r="AI24" s="8">
        <v>84</v>
      </c>
      <c r="AJ24" s="8">
        <v>21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57</v>
      </c>
      <c r="AQ24" s="8">
        <v>0</v>
      </c>
      <c r="AR24" s="11">
        <v>24</v>
      </c>
      <c r="AS24" s="11">
        <v>24</v>
      </c>
    </row>
    <row r="25" spans="1:45" x14ac:dyDescent="0.25">
      <c r="A25" s="3" t="s">
        <v>0</v>
      </c>
      <c r="B25" s="1" t="s">
        <v>1</v>
      </c>
      <c r="C25" s="16" t="s">
        <v>139</v>
      </c>
      <c r="D25" s="16" t="s">
        <v>125</v>
      </c>
      <c r="E25" s="25" t="s">
        <v>114</v>
      </c>
      <c r="F25" s="8">
        <v>0</v>
      </c>
      <c r="G25" s="8">
        <v>0</v>
      </c>
      <c r="H25" s="8">
        <v>0</v>
      </c>
      <c r="I25" s="8">
        <v>51</v>
      </c>
      <c r="J25" s="8">
        <v>14</v>
      </c>
      <c r="K25" s="8">
        <v>79</v>
      </c>
      <c r="L25" s="8">
        <v>51</v>
      </c>
      <c r="M25" s="8">
        <v>14</v>
      </c>
      <c r="N25" s="8">
        <v>0</v>
      </c>
      <c r="O25" s="8">
        <v>56</v>
      </c>
      <c r="P25" s="8">
        <v>14</v>
      </c>
      <c r="Q25" s="8">
        <v>56</v>
      </c>
      <c r="R25" s="8">
        <v>280</v>
      </c>
      <c r="S25" s="8">
        <v>0</v>
      </c>
      <c r="T25" s="8">
        <v>14</v>
      </c>
      <c r="U25" s="8">
        <v>0</v>
      </c>
      <c r="V25" s="8">
        <v>14</v>
      </c>
      <c r="W25" s="8">
        <v>14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79</v>
      </c>
      <c r="AQ25" s="8">
        <v>0</v>
      </c>
      <c r="AR25" s="11">
        <v>65</v>
      </c>
      <c r="AS25" s="11">
        <v>65</v>
      </c>
    </row>
    <row r="26" spans="1:45" x14ac:dyDescent="0.25">
      <c r="A26" s="3" t="s">
        <v>0</v>
      </c>
      <c r="B26" s="1" t="s">
        <v>1</v>
      </c>
      <c r="C26" s="16" t="s">
        <v>134</v>
      </c>
      <c r="D26" s="16" t="s">
        <v>107</v>
      </c>
      <c r="E26" s="25" t="s">
        <v>114</v>
      </c>
      <c r="F26" s="7">
        <v>0</v>
      </c>
      <c r="G26" s="7">
        <v>0</v>
      </c>
      <c r="H26" s="7">
        <v>0</v>
      </c>
      <c r="I26" s="7">
        <v>77</v>
      </c>
      <c r="J26" s="7">
        <v>0</v>
      </c>
      <c r="K26" s="7">
        <v>77</v>
      </c>
      <c r="L26" s="7">
        <v>77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141</v>
      </c>
      <c r="AA26" s="7">
        <v>91</v>
      </c>
      <c r="AB26" s="7">
        <v>47</v>
      </c>
      <c r="AC26" s="7">
        <v>0</v>
      </c>
      <c r="AD26" s="7">
        <v>0</v>
      </c>
      <c r="AE26" s="7">
        <v>47</v>
      </c>
      <c r="AF26" s="7">
        <v>95</v>
      </c>
      <c r="AG26" s="7">
        <v>2</v>
      </c>
      <c r="AH26" s="7">
        <v>44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77</v>
      </c>
      <c r="AQ26" s="7">
        <v>0</v>
      </c>
      <c r="AR26" s="11">
        <v>76</v>
      </c>
      <c r="AS26" s="11">
        <v>76</v>
      </c>
    </row>
    <row r="27" spans="1:45" x14ac:dyDescent="0.25">
      <c r="A27" s="3" t="s">
        <v>0</v>
      </c>
      <c r="B27" s="1" t="s">
        <v>1</v>
      </c>
      <c r="C27" s="16" t="s">
        <v>135</v>
      </c>
      <c r="D27" s="16" t="s">
        <v>107</v>
      </c>
      <c r="E27" s="25" t="s">
        <v>114</v>
      </c>
      <c r="F27" s="8">
        <v>0</v>
      </c>
      <c r="G27" s="8">
        <v>0</v>
      </c>
      <c r="H27" s="8">
        <v>0</v>
      </c>
      <c r="I27" s="8">
        <v>88</v>
      </c>
      <c r="J27" s="8">
        <v>18</v>
      </c>
      <c r="K27" s="8">
        <v>124</v>
      </c>
      <c r="L27" s="8">
        <v>88</v>
      </c>
      <c r="M27" s="8">
        <v>18</v>
      </c>
      <c r="N27" s="8">
        <v>0</v>
      </c>
      <c r="O27" s="8">
        <v>20</v>
      </c>
      <c r="P27" s="8">
        <v>18</v>
      </c>
      <c r="Q27" s="8">
        <v>72</v>
      </c>
      <c r="R27" s="8">
        <v>360</v>
      </c>
      <c r="S27" s="8">
        <v>18</v>
      </c>
      <c r="T27" s="8">
        <v>0</v>
      </c>
      <c r="U27" s="8">
        <v>0</v>
      </c>
      <c r="V27" s="8">
        <v>18</v>
      </c>
      <c r="W27" s="8">
        <v>18</v>
      </c>
      <c r="X27" s="8">
        <v>0</v>
      </c>
      <c r="Y27" s="8">
        <v>0</v>
      </c>
      <c r="Z27" s="8">
        <v>20</v>
      </c>
      <c r="AA27" s="8">
        <v>11</v>
      </c>
      <c r="AB27" s="8">
        <v>11</v>
      </c>
      <c r="AC27" s="8">
        <v>0</v>
      </c>
      <c r="AD27" s="8">
        <v>0</v>
      </c>
      <c r="AE27" s="8">
        <v>10</v>
      </c>
      <c r="AF27" s="8">
        <v>34</v>
      </c>
      <c r="AG27" s="8">
        <v>16</v>
      </c>
      <c r="AH27" s="8">
        <v>0</v>
      </c>
      <c r="AI27" s="8">
        <v>0</v>
      </c>
      <c r="AJ27" s="8">
        <v>0</v>
      </c>
      <c r="AK27" s="8">
        <v>1</v>
      </c>
      <c r="AL27" s="8">
        <v>2</v>
      </c>
      <c r="AM27" s="8">
        <v>14</v>
      </c>
      <c r="AN27" s="8">
        <v>0</v>
      </c>
      <c r="AO27" s="8">
        <v>1</v>
      </c>
      <c r="AP27" s="8">
        <v>122</v>
      </c>
      <c r="AQ27" s="8">
        <v>2</v>
      </c>
      <c r="AR27" s="11">
        <v>78</v>
      </c>
      <c r="AS27" s="11">
        <v>78</v>
      </c>
    </row>
    <row r="28" spans="1:45" x14ac:dyDescent="0.25">
      <c r="A28" s="3" t="s">
        <v>0</v>
      </c>
      <c r="B28" s="1" t="s">
        <v>1</v>
      </c>
      <c r="C28" s="16" t="s">
        <v>140</v>
      </c>
      <c r="D28" s="16" t="s">
        <v>141</v>
      </c>
      <c r="E28" s="25" t="s">
        <v>114</v>
      </c>
      <c r="F28" s="7">
        <v>0</v>
      </c>
      <c r="G28" s="7">
        <v>0</v>
      </c>
      <c r="H28" s="7">
        <v>0</v>
      </c>
      <c r="I28" s="7">
        <v>43</v>
      </c>
      <c r="J28" s="7">
        <v>21</v>
      </c>
      <c r="K28" s="7">
        <v>85</v>
      </c>
      <c r="L28" s="7">
        <v>43</v>
      </c>
      <c r="M28" s="7">
        <v>21</v>
      </c>
      <c r="N28" s="7">
        <v>0</v>
      </c>
      <c r="O28" s="7">
        <v>84</v>
      </c>
      <c r="P28" s="7">
        <v>21</v>
      </c>
      <c r="Q28" s="7">
        <v>84</v>
      </c>
      <c r="R28" s="7">
        <v>420</v>
      </c>
      <c r="S28" s="7">
        <v>0</v>
      </c>
      <c r="T28" s="7">
        <v>21</v>
      </c>
      <c r="U28" s="7">
        <v>0</v>
      </c>
      <c r="V28" s="7">
        <v>21</v>
      </c>
      <c r="W28" s="7">
        <v>22</v>
      </c>
      <c r="X28" s="7">
        <v>0</v>
      </c>
      <c r="Y28" s="7">
        <v>2</v>
      </c>
      <c r="Z28" s="7">
        <v>0</v>
      </c>
      <c r="AA28" s="7">
        <v>0</v>
      </c>
      <c r="AB28" s="7">
        <v>0</v>
      </c>
      <c r="AC28" s="7">
        <v>3</v>
      </c>
      <c r="AD28" s="7">
        <v>0</v>
      </c>
      <c r="AE28" s="7">
        <v>0</v>
      </c>
      <c r="AF28" s="7">
        <v>61</v>
      </c>
      <c r="AG28" s="7">
        <v>19</v>
      </c>
      <c r="AH28" s="7">
        <v>6</v>
      </c>
      <c r="AI28" s="7">
        <v>12</v>
      </c>
      <c r="AJ28" s="7">
        <v>2</v>
      </c>
      <c r="AK28" s="7">
        <v>0</v>
      </c>
      <c r="AL28" s="7">
        <v>2</v>
      </c>
      <c r="AM28" s="7">
        <v>14</v>
      </c>
      <c r="AN28" s="7">
        <v>0</v>
      </c>
      <c r="AO28" s="7">
        <v>1</v>
      </c>
      <c r="AP28" s="7">
        <v>85</v>
      </c>
      <c r="AQ28" s="7">
        <v>0</v>
      </c>
      <c r="AR28" s="11">
        <v>46</v>
      </c>
      <c r="AS28" s="11">
        <v>46</v>
      </c>
    </row>
    <row r="29" spans="1:45" x14ac:dyDescent="0.25">
      <c r="A29" s="3" t="s">
        <v>0</v>
      </c>
      <c r="B29" s="1" t="s">
        <v>1</v>
      </c>
      <c r="C29" s="16" t="s">
        <v>142</v>
      </c>
      <c r="D29" s="16" t="s">
        <v>107</v>
      </c>
      <c r="E29" s="25" t="s">
        <v>114</v>
      </c>
      <c r="F29" s="8">
        <v>1</v>
      </c>
      <c r="G29" s="8">
        <v>1</v>
      </c>
      <c r="H29" s="8">
        <v>1</v>
      </c>
      <c r="I29" s="8">
        <v>26</v>
      </c>
      <c r="J29" s="8">
        <v>11</v>
      </c>
      <c r="K29" s="8">
        <v>48</v>
      </c>
      <c r="L29" s="8">
        <v>26</v>
      </c>
      <c r="M29" s="8">
        <v>11</v>
      </c>
      <c r="N29" s="8">
        <v>1</v>
      </c>
      <c r="O29" s="8">
        <v>44</v>
      </c>
      <c r="P29" s="8">
        <v>11</v>
      </c>
      <c r="Q29" s="8">
        <v>44</v>
      </c>
      <c r="R29" s="8">
        <v>220</v>
      </c>
      <c r="S29" s="8">
        <v>1</v>
      </c>
      <c r="T29" s="8">
        <v>11</v>
      </c>
      <c r="U29" s="8">
        <v>1</v>
      </c>
      <c r="V29" s="8">
        <v>11</v>
      </c>
      <c r="W29" s="8">
        <v>12</v>
      </c>
      <c r="X29" s="8">
        <v>1</v>
      </c>
      <c r="Y29" s="8">
        <v>0</v>
      </c>
      <c r="Z29" s="8">
        <v>1</v>
      </c>
      <c r="AA29" s="8">
        <v>1</v>
      </c>
      <c r="AB29" s="8">
        <v>1</v>
      </c>
      <c r="AC29" s="8">
        <v>0</v>
      </c>
      <c r="AD29" s="8">
        <v>1</v>
      </c>
      <c r="AE29" s="8">
        <v>1</v>
      </c>
      <c r="AF29" s="8">
        <v>14</v>
      </c>
      <c r="AG29" s="8">
        <v>2</v>
      </c>
      <c r="AH29" s="8">
        <v>2</v>
      </c>
      <c r="AI29" s="8">
        <v>6</v>
      </c>
      <c r="AJ29" s="8">
        <v>2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48</v>
      </c>
      <c r="AQ29" s="8">
        <v>0</v>
      </c>
      <c r="AR29" s="11">
        <v>23</v>
      </c>
      <c r="AS29" s="11">
        <v>23</v>
      </c>
    </row>
    <row r="30" spans="1:45" x14ac:dyDescent="0.25">
      <c r="A30" s="3" t="s">
        <v>0</v>
      </c>
      <c r="B30" s="1" t="s">
        <v>1</v>
      </c>
      <c r="C30" s="16" t="s">
        <v>143</v>
      </c>
      <c r="D30" s="16" t="s">
        <v>125</v>
      </c>
      <c r="E30" s="25" t="s">
        <v>114</v>
      </c>
      <c r="F30" s="8">
        <v>0</v>
      </c>
      <c r="G30" s="8">
        <v>0</v>
      </c>
      <c r="H30" s="8">
        <v>0</v>
      </c>
      <c r="I30" s="8">
        <v>62</v>
      </c>
      <c r="J30" s="8">
        <v>30</v>
      </c>
      <c r="K30" s="8">
        <v>118</v>
      </c>
      <c r="L30" s="8">
        <v>61</v>
      </c>
      <c r="M30" s="8">
        <v>9</v>
      </c>
      <c r="N30" s="8">
        <v>0</v>
      </c>
      <c r="O30" s="8">
        <v>120</v>
      </c>
      <c r="P30" s="8">
        <v>28</v>
      </c>
      <c r="Q30" s="8">
        <v>75</v>
      </c>
      <c r="R30" s="8">
        <v>370</v>
      </c>
      <c r="S30" s="8">
        <v>0</v>
      </c>
      <c r="T30" s="8">
        <v>19</v>
      </c>
      <c r="U30" s="8">
        <v>0</v>
      </c>
      <c r="V30" s="8">
        <v>19</v>
      </c>
      <c r="W30" s="8">
        <v>20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111</v>
      </c>
      <c r="AQ30" s="8">
        <v>0</v>
      </c>
      <c r="AR30" s="11">
        <v>61</v>
      </c>
      <c r="AS30" s="11">
        <v>62</v>
      </c>
    </row>
    <row r="31" spans="1:45" x14ac:dyDescent="0.25">
      <c r="A31" s="3" t="s">
        <v>0</v>
      </c>
      <c r="B31" s="1" t="s">
        <v>1</v>
      </c>
      <c r="C31" s="16" t="s">
        <v>136</v>
      </c>
      <c r="D31" s="16" t="s">
        <v>107</v>
      </c>
      <c r="E31" s="25" t="s">
        <v>114</v>
      </c>
      <c r="F31" s="7">
        <v>0</v>
      </c>
      <c r="G31" s="7">
        <v>0</v>
      </c>
      <c r="H31" s="7">
        <v>0</v>
      </c>
      <c r="I31" s="7">
        <v>38</v>
      </c>
      <c r="J31" s="7">
        <v>0</v>
      </c>
      <c r="K31" s="7">
        <v>42</v>
      </c>
      <c r="L31" s="7">
        <v>38</v>
      </c>
      <c r="M31" s="7">
        <v>2</v>
      </c>
      <c r="N31" s="7">
        <v>0</v>
      </c>
      <c r="O31" s="7">
        <v>4</v>
      </c>
      <c r="P31" s="7">
        <v>2</v>
      </c>
      <c r="Q31" s="7">
        <v>8</v>
      </c>
      <c r="R31" s="7">
        <v>40</v>
      </c>
      <c r="S31" s="7">
        <v>2</v>
      </c>
      <c r="T31" s="7">
        <v>0</v>
      </c>
      <c r="U31" s="7">
        <v>0</v>
      </c>
      <c r="V31" s="7">
        <v>2</v>
      </c>
      <c r="W31" s="7">
        <v>2</v>
      </c>
      <c r="X31" s="7">
        <v>0</v>
      </c>
      <c r="Y31" s="7">
        <v>0</v>
      </c>
      <c r="Z31" s="7">
        <v>54</v>
      </c>
      <c r="AA31" s="7">
        <v>27</v>
      </c>
      <c r="AB31" s="7">
        <v>27</v>
      </c>
      <c r="AC31" s="7">
        <v>0</v>
      </c>
      <c r="AD31" s="7">
        <v>0</v>
      </c>
      <c r="AE31" s="7">
        <v>27</v>
      </c>
      <c r="AF31" s="7">
        <v>48</v>
      </c>
      <c r="AG31" s="7">
        <v>12</v>
      </c>
      <c r="AH31" s="7">
        <v>1</v>
      </c>
      <c r="AI31" s="7">
        <v>4</v>
      </c>
      <c r="AJ31" s="7">
        <v>1</v>
      </c>
      <c r="AK31" s="7">
        <v>4</v>
      </c>
      <c r="AL31" s="7">
        <v>8</v>
      </c>
      <c r="AM31" s="7">
        <v>56</v>
      </c>
      <c r="AN31" s="7">
        <v>0</v>
      </c>
      <c r="AO31" s="7">
        <v>4</v>
      </c>
      <c r="AP31" s="7">
        <v>42</v>
      </c>
      <c r="AQ31" s="7">
        <v>8</v>
      </c>
      <c r="AR31" s="11">
        <v>31</v>
      </c>
      <c r="AS31" s="11">
        <v>31</v>
      </c>
    </row>
    <row r="32" spans="1:45" x14ac:dyDescent="0.25">
      <c r="A32" s="3" t="s">
        <v>0</v>
      </c>
      <c r="B32" s="1" t="s">
        <v>1</v>
      </c>
      <c r="C32" s="16" t="s">
        <v>144</v>
      </c>
      <c r="D32" s="16" t="s">
        <v>107</v>
      </c>
      <c r="E32" s="25" t="s">
        <v>114</v>
      </c>
      <c r="F32" s="7">
        <v>3</v>
      </c>
      <c r="G32" s="7">
        <v>3</v>
      </c>
      <c r="H32" s="7">
        <v>3</v>
      </c>
      <c r="I32" s="7">
        <v>30</v>
      </c>
      <c r="J32" s="7">
        <v>18</v>
      </c>
      <c r="K32" s="7">
        <v>66</v>
      </c>
      <c r="L32" s="7">
        <v>30</v>
      </c>
      <c r="M32" s="7">
        <v>18</v>
      </c>
      <c r="N32" s="7">
        <v>9</v>
      </c>
      <c r="O32" s="7">
        <v>72</v>
      </c>
      <c r="P32" s="7">
        <v>18</v>
      </c>
      <c r="Q32" s="7">
        <v>72</v>
      </c>
      <c r="R32" s="7">
        <v>360</v>
      </c>
      <c r="S32" s="7">
        <v>21</v>
      </c>
      <c r="T32" s="7">
        <v>0</v>
      </c>
      <c r="U32" s="7">
        <v>3</v>
      </c>
      <c r="V32" s="7">
        <v>18</v>
      </c>
      <c r="W32" s="7">
        <v>21</v>
      </c>
      <c r="X32" s="7">
        <v>3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3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66</v>
      </c>
      <c r="AQ32" s="7">
        <v>0</v>
      </c>
      <c r="AR32" s="11">
        <v>30</v>
      </c>
      <c r="AS32" s="11">
        <v>30</v>
      </c>
    </row>
    <row r="33" spans="1:45" x14ac:dyDescent="0.25">
      <c r="A33" s="3" t="s">
        <v>0</v>
      </c>
      <c r="B33" s="1" t="s">
        <v>1</v>
      </c>
      <c r="C33" s="16" t="s">
        <v>145</v>
      </c>
      <c r="D33" s="16" t="s">
        <v>147</v>
      </c>
      <c r="E33" s="25" t="s">
        <v>105</v>
      </c>
      <c r="F33" s="8">
        <v>5</v>
      </c>
      <c r="G33" s="8">
        <v>5</v>
      </c>
      <c r="H33" s="8">
        <v>5</v>
      </c>
      <c r="I33" s="8">
        <v>56</v>
      </c>
      <c r="J33" s="8">
        <v>30</v>
      </c>
      <c r="K33" s="8">
        <v>112</v>
      </c>
      <c r="L33" s="8">
        <v>57</v>
      </c>
      <c r="M33" s="8">
        <v>26</v>
      </c>
      <c r="N33" s="8">
        <v>2</v>
      </c>
      <c r="O33" s="8">
        <v>89</v>
      </c>
      <c r="P33" s="8">
        <v>14</v>
      </c>
      <c r="Q33" s="8">
        <v>67</v>
      </c>
      <c r="R33" s="8">
        <v>464</v>
      </c>
      <c r="S33" s="8">
        <v>1</v>
      </c>
      <c r="T33" s="8">
        <v>23</v>
      </c>
      <c r="U33" s="8">
        <v>5</v>
      </c>
      <c r="V33" s="8">
        <v>22</v>
      </c>
      <c r="W33" s="8">
        <v>29</v>
      </c>
      <c r="X33" s="8">
        <v>5</v>
      </c>
      <c r="Y33" s="8">
        <v>11</v>
      </c>
      <c r="Z33" s="8">
        <v>4</v>
      </c>
      <c r="AA33" s="8">
        <v>2</v>
      </c>
      <c r="AB33" s="8">
        <v>1</v>
      </c>
      <c r="AC33" s="8">
        <v>20</v>
      </c>
      <c r="AD33" s="8">
        <v>26</v>
      </c>
      <c r="AE33" s="8">
        <v>1</v>
      </c>
      <c r="AF33" s="8">
        <v>63</v>
      </c>
      <c r="AG33" s="8">
        <v>42</v>
      </c>
      <c r="AH33" s="8">
        <v>1</v>
      </c>
      <c r="AI33" s="8">
        <v>0</v>
      </c>
      <c r="AJ33" s="8">
        <v>3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108</v>
      </c>
      <c r="AQ33" s="8">
        <v>0</v>
      </c>
      <c r="AR33" s="11">
        <v>53</v>
      </c>
      <c r="AS33" s="11">
        <v>53</v>
      </c>
    </row>
    <row r="34" spans="1:45" x14ac:dyDescent="0.25">
      <c r="A34" s="3" t="s">
        <v>0</v>
      </c>
      <c r="B34" s="1" t="s">
        <v>1</v>
      </c>
      <c r="C34" s="16" t="s">
        <v>148</v>
      </c>
      <c r="D34" s="16" t="s">
        <v>107</v>
      </c>
      <c r="E34" s="25" t="s">
        <v>114</v>
      </c>
      <c r="F34" s="7">
        <v>6</v>
      </c>
      <c r="G34" s="7">
        <v>6</v>
      </c>
      <c r="H34" s="7">
        <v>6</v>
      </c>
      <c r="I34" s="7">
        <v>31</v>
      </c>
      <c r="J34" s="7">
        <v>7</v>
      </c>
      <c r="K34" s="7">
        <v>45</v>
      </c>
      <c r="L34" s="7">
        <v>31</v>
      </c>
      <c r="M34" s="7">
        <v>7</v>
      </c>
      <c r="N34" s="7">
        <v>15</v>
      </c>
      <c r="O34" s="7">
        <v>28</v>
      </c>
      <c r="P34" s="7">
        <v>7</v>
      </c>
      <c r="Q34" s="7">
        <v>28</v>
      </c>
      <c r="R34" s="7">
        <v>140</v>
      </c>
      <c r="S34" s="7">
        <v>12</v>
      </c>
      <c r="T34" s="7">
        <v>1</v>
      </c>
      <c r="U34" s="7">
        <v>6</v>
      </c>
      <c r="V34" s="7">
        <v>7</v>
      </c>
      <c r="W34" s="7">
        <v>13</v>
      </c>
      <c r="X34" s="7">
        <v>6</v>
      </c>
      <c r="Y34" s="7">
        <v>4</v>
      </c>
      <c r="Z34" s="7">
        <v>0</v>
      </c>
      <c r="AA34" s="7">
        <v>0</v>
      </c>
      <c r="AB34" s="7">
        <v>0</v>
      </c>
      <c r="AC34" s="7">
        <v>8</v>
      </c>
      <c r="AD34" s="7">
        <v>6</v>
      </c>
      <c r="AE34" s="7">
        <v>0</v>
      </c>
      <c r="AF34" s="7">
        <v>65</v>
      </c>
      <c r="AG34" s="7">
        <v>39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45</v>
      </c>
      <c r="AQ34" s="7">
        <v>0</v>
      </c>
      <c r="AR34" s="11">
        <v>25</v>
      </c>
      <c r="AS34" s="11">
        <v>25</v>
      </c>
    </row>
    <row r="35" spans="1:45" x14ac:dyDescent="0.25">
      <c r="A35" s="3" t="s">
        <v>0</v>
      </c>
      <c r="B35" s="1" t="s">
        <v>1</v>
      </c>
      <c r="C35" s="16" t="s">
        <v>146</v>
      </c>
      <c r="D35" s="16" t="s">
        <v>107</v>
      </c>
      <c r="E35" s="25" t="s">
        <v>114</v>
      </c>
      <c r="F35" s="7">
        <v>0</v>
      </c>
      <c r="G35" s="7">
        <v>0</v>
      </c>
      <c r="H35" s="7">
        <v>0</v>
      </c>
      <c r="I35" s="7">
        <v>34</v>
      </c>
      <c r="J35" s="7">
        <v>5</v>
      </c>
      <c r="K35" s="7">
        <v>44</v>
      </c>
      <c r="L35" s="7">
        <v>34</v>
      </c>
      <c r="M35" s="7">
        <v>5</v>
      </c>
      <c r="N35" s="7">
        <v>0</v>
      </c>
      <c r="O35" s="7">
        <v>10</v>
      </c>
      <c r="P35" s="7">
        <v>5</v>
      </c>
      <c r="Q35" s="7">
        <v>20</v>
      </c>
      <c r="R35" s="7">
        <v>100</v>
      </c>
      <c r="S35" s="7">
        <v>0</v>
      </c>
      <c r="T35" s="7">
        <v>5</v>
      </c>
      <c r="U35" s="7">
        <v>0</v>
      </c>
      <c r="V35" s="7">
        <v>5</v>
      </c>
      <c r="W35" s="7">
        <v>5</v>
      </c>
      <c r="X35" s="7">
        <v>0</v>
      </c>
      <c r="Y35" s="7">
        <v>0</v>
      </c>
      <c r="Z35" s="7">
        <v>7</v>
      </c>
      <c r="AA35" s="7">
        <v>2</v>
      </c>
      <c r="AB35" s="7">
        <v>1</v>
      </c>
      <c r="AC35" s="7">
        <v>2</v>
      </c>
      <c r="AD35" s="7">
        <v>0</v>
      </c>
      <c r="AE35" s="7">
        <v>1</v>
      </c>
      <c r="AF35" s="7">
        <v>102</v>
      </c>
      <c r="AG35" s="7">
        <v>21</v>
      </c>
      <c r="AH35" s="7">
        <v>20</v>
      </c>
      <c r="AI35" s="7">
        <v>26</v>
      </c>
      <c r="AJ35" s="7">
        <v>8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44</v>
      </c>
      <c r="AQ35" s="7">
        <v>0</v>
      </c>
      <c r="AR35" s="11">
        <v>43</v>
      </c>
      <c r="AS35" s="11">
        <v>43</v>
      </c>
    </row>
    <row r="36" spans="1:45" x14ac:dyDescent="0.25">
      <c r="A36" s="3" t="s">
        <v>0</v>
      </c>
      <c r="B36" s="1" t="s">
        <v>1</v>
      </c>
      <c r="C36" s="16" t="s">
        <v>149</v>
      </c>
      <c r="D36" s="16" t="s">
        <v>107</v>
      </c>
      <c r="E36" s="25" t="s">
        <v>105</v>
      </c>
      <c r="F36" s="8">
        <v>0</v>
      </c>
      <c r="G36" s="8">
        <v>0</v>
      </c>
      <c r="H36" s="8">
        <v>0</v>
      </c>
      <c r="I36" s="8">
        <v>25</v>
      </c>
      <c r="J36" s="8">
        <v>15</v>
      </c>
      <c r="K36" s="8">
        <v>57</v>
      </c>
      <c r="L36" s="8">
        <v>25</v>
      </c>
      <c r="M36" s="8">
        <v>17</v>
      </c>
      <c r="N36" s="8">
        <v>0</v>
      </c>
      <c r="O36" s="8">
        <v>77</v>
      </c>
      <c r="P36" s="8">
        <v>15</v>
      </c>
      <c r="Q36" s="8">
        <v>60</v>
      </c>
      <c r="R36" s="8">
        <v>300</v>
      </c>
      <c r="S36" s="8">
        <v>0</v>
      </c>
      <c r="T36" s="8">
        <v>15</v>
      </c>
      <c r="U36" s="8">
        <v>0</v>
      </c>
      <c r="V36" s="8">
        <v>15</v>
      </c>
      <c r="W36" s="8">
        <v>15</v>
      </c>
      <c r="X36" s="8">
        <v>0</v>
      </c>
      <c r="Y36" s="8">
        <v>0</v>
      </c>
      <c r="Z36" s="8">
        <v>56</v>
      </c>
      <c r="AA36" s="8">
        <v>28</v>
      </c>
      <c r="AB36" s="8">
        <v>14</v>
      </c>
      <c r="AC36" s="8">
        <v>0</v>
      </c>
      <c r="AD36" s="8">
        <v>0</v>
      </c>
      <c r="AE36" s="8">
        <v>14</v>
      </c>
      <c r="AF36" s="8">
        <v>28</v>
      </c>
      <c r="AG36" s="8">
        <v>0</v>
      </c>
      <c r="AH36" s="8">
        <v>14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53</v>
      </c>
      <c r="AQ36" s="8">
        <v>0</v>
      </c>
      <c r="AR36" s="11">
        <v>28</v>
      </c>
      <c r="AS36" s="11">
        <v>28</v>
      </c>
    </row>
    <row r="37" spans="1:45" x14ac:dyDescent="0.25">
      <c r="A37" s="24" t="s">
        <v>2</v>
      </c>
      <c r="B37" s="24"/>
      <c r="C37" s="24"/>
      <c r="D37" s="24"/>
      <c r="E37" s="24"/>
      <c r="F37" s="4">
        <f t="shared" ref="F37:AS37" si="0">SUM(F3:F36)</f>
        <v>29</v>
      </c>
      <c r="G37" s="4">
        <f t="shared" si="0"/>
        <v>29</v>
      </c>
      <c r="H37" s="4">
        <f t="shared" si="0"/>
        <v>29</v>
      </c>
      <c r="I37" s="4">
        <f t="shared" si="0"/>
        <v>1904</v>
      </c>
      <c r="J37" s="4">
        <f t="shared" si="0"/>
        <v>473</v>
      </c>
      <c r="K37" s="4">
        <f t="shared" si="0"/>
        <v>2723</v>
      </c>
      <c r="L37" s="4">
        <f t="shared" si="0"/>
        <v>1892</v>
      </c>
      <c r="M37" s="4">
        <f t="shared" si="0"/>
        <v>416</v>
      </c>
      <c r="N37" s="4">
        <f t="shared" si="0"/>
        <v>50</v>
      </c>
      <c r="O37" s="4">
        <f t="shared" si="0"/>
        <v>1500</v>
      </c>
      <c r="P37" s="4">
        <f t="shared" si="0"/>
        <v>405</v>
      </c>
      <c r="Q37" s="4">
        <f t="shared" si="0"/>
        <v>1594</v>
      </c>
      <c r="R37" s="4">
        <f t="shared" si="0"/>
        <v>8234</v>
      </c>
      <c r="S37" s="4">
        <f t="shared" si="0"/>
        <v>127</v>
      </c>
      <c r="T37" s="4">
        <f t="shared" si="0"/>
        <v>307</v>
      </c>
      <c r="U37" s="4">
        <f t="shared" si="0"/>
        <v>29</v>
      </c>
      <c r="V37" s="4">
        <f t="shared" si="0"/>
        <v>404</v>
      </c>
      <c r="W37" s="4">
        <f t="shared" si="0"/>
        <v>495</v>
      </c>
      <c r="X37" s="4">
        <f t="shared" si="0"/>
        <v>29</v>
      </c>
      <c r="Y37" s="4">
        <f t="shared" si="0"/>
        <v>182</v>
      </c>
      <c r="Z37" s="4">
        <f t="shared" si="0"/>
        <v>567</v>
      </c>
      <c r="AA37" s="4">
        <f t="shared" si="0"/>
        <v>337</v>
      </c>
      <c r="AB37" s="4">
        <f t="shared" si="0"/>
        <v>207</v>
      </c>
      <c r="AC37" s="4">
        <f t="shared" si="0"/>
        <v>293</v>
      </c>
      <c r="AD37" s="4">
        <f t="shared" si="0"/>
        <v>54</v>
      </c>
      <c r="AE37" s="4">
        <f t="shared" si="0"/>
        <v>222</v>
      </c>
      <c r="AF37" s="4">
        <f t="shared" si="0"/>
        <v>3301</v>
      </c>
      <c r="AG37" s="4">
        <f t="shared" si="0"/>
        <v>1421</v>
      </c>
      <c r="AH37" s="4">
        <f t="shared" si="0"/>
        <v>330</v>
      </c>
      <c r="AI37" s="4">
        <f t="shared" si="0"/>
        <v>404</v>
      </c>
      <c r="AJ37" s="4">
        <f t="shared" si="0"/>
        <v>115</v>
      </c>
      <c r="AK37" s="4">
        <f t="shared" si="0"/>
        <v>75</v>
      </c>
      <c r="AL37" s="4">
        <f t="shared" si="0"/>
        <v>203</v>
      </c>
      <c r="AM37" s="4">
        <f t="shared" si="0"/>
        <v>1213</v>
      </c>
      <c r="AN37" s="4">
        <f t="shared" si="0"/>
        <v>32</v>
      </c>
      <c r="AO37" s="4">
        <f t="shared" si="0"/>
        <v>150</v>
      </c>
      <c r="AP37" s="4">
        <f t="shared" si="0"/>
        <v>2741</v>
      </c>
      <c r="AQ37" s="4">
        <f t="shared" si="0"/>
        <v>631</v>
      </c>
      <c r="AR37" s="4">
        <f t="shared" si="0"/>
        <v>2226</v>
      </c>
      <c r="AS37" s="4">
        <f t="shared" si="0"/>
        <v>2218</v>
      </c>
    </row>
  </sheetData>
  <mergeCells count="3">
    <mergeCell ref="A37:E37"/>
    <mergeCell ref="F1:AS1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1CDB-53AB-4242-9931-2D08E9AA24AB}">
  <dimension ref="A1:N37"/>
  <sheetViews>
    <sheetView topLeftCell="G1" workbookViewId="0">
      <selection activeCell="M2" sqref="A2:M2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20.28515625" style="2" customWidth="1"/>
    <col min="4" max="4" width="22.85546875" style="2" customWidth="1"/>
    <col min="5" max="5" width="23" style="2" bestFit="1" customWidth="1"/>
    <col min="6" max="6" width="16.42578125" style="2" bestFit="1" customWidth="1"/>
    <col min="7" max="8" width="14.7109375" style="2" bestFit="1" customWidth="1"/>
    <col min="9" max="9" width="13.28515625" style="2" bestFit="1" customWidth="1"/>
    <col min="10" max="10" width="14.7109375" style="2" bestFit="1" customWidth="1"/>
    <col min="11" max="11" width="8.42578125" style="2" bestFit="1" customWidth="1"/>
    <col min="12" max="12" width="13.7109375" style="2" bestFit="1" customWidth="1"/>
    <col min="13" max="13" width="14.5703125" style="2" bestFit="1" customWidth="1"/>
    <col min="14" max="16384" width="11.42578125" style="2"/>
  </cols>
  <sheetData>
    <row r="1" spans="1:14" ht="18.75" customHeight="1" thickBot="1" x14ac:dyDescent="0.35">
      <c r="A1" s="26" t="s">
        <v>5</v>
      </c>
      <c r="B1" s="26"/>
      <c r="C1" s="26"/>
      <c r="D1" s="26"/>
      <c r="E1" s="26"/>
      <c r="F1" s="43" t="s">
        <v>89</v>
      </c>
      <c r="G1" s="36"/>
      <c r="H1" s="36"/>
      <c r="I1" s="36"/>
      <c r="J1" s="36"/>
      <c r="K1" s="36"/>
      <c r="L1" s="36"/>
      <c r="M1" s="37"/>
    </row>
    <row r="2" spans="1:14" ht="45.75" thickBot="1" x14ac:dyDescent="0.3">
      <c r="A2" s="31" t="s">
        <v>3</v>
      </c>
      <c r="B2" s="32" t="s">
        <v>4</v>
      </c>
      <c r="C2" s="32" t="s">
        <v>111</v>
      </c>
      <c r="D2" s="32" t="s">
        <v>123</v>
      </c>
      <c r="E2" s="33" t="s">
        <v>151</v>
      </c>
      <c r="F2" s="32" t="s">
        <v>81</v>
      </c>
      <c r="G2" s="32" t="s">
        <v>82</v>
      </c>
      <c r="H2" s="32" t="s">
        <v>83</v>
      </c>
      <c r="I2" s="32" t="s">
        <v>84</v>
      </c>
      <c r="J2" s="32" t="s">
        <v>85</v>
      </c>
      <c r="K2" s="32" t="s">
        <v>86</v>
      </c>
      <c r="L2" s="32" t="s">
        <v>87</v>
      </c>
      <c r="M2" s="44" t="s">
        <v>88</v>
      </c>
    </row>
    <row r="3" spans="1:14" x14ac:dyDescent="0.25">
      <c r="A3" s="38" t="s">
        <v>0</v>
      </c>
      <c r="B3" s="28" t="s">
        <v>1</v>
      </c>
      <c r="C3" s="28" t="s">
        <v>109</v>
      </c>
      <c r="D3" s="28" t="s">
        <v>107</v>
      </c>
      <c r="E3" s="29" t="s">
        <v>105</v>
      </c>
      <c r="F3" s="39">
        <v>70</v>
      </c>
      <c r="G3" s="39">
        <v>69</v>
      </c>
      <c r="H3" s="39">
        <v>71</v>
      </c>
      <c r="I3" s="39">
        <v>87</v>
      </c>
      <c r="J3" s="39">
        <v>146</v>
      </c>
      <c r="K3" s="39">
        <v>12</v>
      </c>
      <c r="L3" s="39">
        <v>2</v>
      </c>
      <c r="M3" s="39">
        <v>2</v>
      </c>
      <c r="N3" s="12"/>
    </row>
    <row r="4" spans="1:14" x14ac:dyDescent="0.25">
      <c r="A4" s="10" t="s">
        <v>0</v>
      </c>
      <c r="B4" s="1" t="s">
        <v>1</v>
      </c>
      <c r="C4" s="16" t="s">
        <v>108</v>
      </c>
      <c r="D4" s="16" t="s">
        <v>110</v>
      </c>
      <c r="E4" s="25" t="s">
        <v>106</v>
      </c>
      <c r="F4" s="11">
        <v>269</v>
      </c>
      <c r="G4" s="11">
        <v>269</v>
      </c>
      <c r="H4" s="11">
        <v>257</v>
      </c>
      <c r="I4" s="11">
        <v>384</v>
      </c>
      <c r="J4" s="11">
        <v>514</v>
      </c>
      <c r="K4" s="11">
        <v>44</v>
      </c>
      <c r="L4" s="11">
        <v>4</v>
      </c>
      <c r="M4" s="11">
        <v>4</v>
      </c>
      <c r="N4" s="13"/>
    </row>
    <row r="5" spans="1:14" x14ac:dyDescent="0.25">
      <c r="A5" s="10" t="s">
        <v>0</v>
      </c>
      <c r="B5" s="1" t="s">
        <v>1</v>
      </c>
      <c r="C5" s="16" t="s">
        <v>112</v>
      </c>
      <c r="D5" s="16" t="s">
        <v>107</v>
      </c>
      <c r="E5" s="25" t="s">
        <v>114</v>
      </c>
      <c r="F5" s="11">
        <v>96</v>
      </c>
      <c r="G5" s="11">
        <v>96</v>
      </c>
      <c r="H5" s="11">
        <v>22</v>
      </c>
      <c r="I5" s="11">
        <v>33</v>
      </c>
      <c r="J5" s="11">
        <v>52</v>
      </c>
      <c r="K5" s="11">
        <v>48</v>
      </c>
      <c r="L5" s="11">
        <v>0</v>
      </c>
      <c r="M5" s="11">
        <v>0</v>
      </c>
      <c r="N5" s="13"/>
    </row>
    <row r="6" spans="1:14" x14ac:dyDescent="0.25">
      <c r="A6" s="10" t="s">
        <v>0</v>
      </c>
      <c r="B6" s="1" t="s">
        <v>1</v>
      </c>
      <c r="C6" s="16" t="s">
        <v>113</v>
      </c>
      <c r="D6" s="16" t="s">
        <v>107</v>
      </c>
      <c r="E6" s="25" t="s">
        <v>114</v>
      </c>
      <c r="F6" s="11">
        <v>5</v>
      </c>
      <c r="G6" s="11">
        <v>5</v>
      </c>
      <c r="H6" s="11">
        <v>81</v>
      </c>
      <c r="I6" s="11">
        <v>120</v>
      </c>
      <c r="J6" s="11">
        <v>162</v>
      </c>
      <c r="K6" s="11">
        <v>1</v>
      </c>
      <c r="L6" s="11">
        <v>4</v>
      </c>
      <c r="M6" s="11">
        <v>2</v>
      </c>
      <c r="N6" s="13"/>
    </row>
    <row r="7" spans="1:14" x14ac:dyDescent="0.25">
      <c r="A7" s="10" t="s">
        <v>0</v>
      </c>
      <c r="B7" s="1" t="s">
        <v>1</v>
      </c>
      <c r="C7" s="16" t="s">
        <v>115</v>
      </c>
      <c r="D7" s="16" t="s">
        <v>107</v>
      </c>
      <c r="E7" s="25" t="s">
        <v>114</v>
      </c>
      <c r="F7" s="11">
        <v>150</v>
      </c>
      <c r="G7" s="11">
        <v>150</v>
      </c>
      <c r="H7" s="11">
        <v>13</v>
      </c>
      <c r="I7" s="11">
        <v>27</v>
      </c>
      <c r="J7" s="11">
        <v>90</v>
      </c>
      <c r="K7" s="11">
        <v>25</v>
      </c>
      <c r="L7" s="11">
        <v>0</v>
      </c>
      <c r="M7" s="11">
        <v>0</v>
      </c>
      <c r="N7" s="13"/>
    </row>
    <row r="8" spans="1:14" x14ac:dyDescent="0.25">
      <c r="A8" s="10" t="s">
        <v>0</v>
      </c>
      <c r="B8" s="1" t="s">
        <v>1</v>
      </c>
      <c r="C8" s="16" t="s">
        <v>150</v>
      </c>
      <c r="D8" s="16" t="s">
        <v>124</v>
      </c>
      <c r="E8" s="25" t="s">
        <v>105</v>
      </c>
      <c r="F8" s="11">
        <v>0</v>
      </c>
      <c r="G8" s="11">
        <v>0</v>
      </c>
      <c r="H8" s="11">
        <v>6</v>
      </c>
      <c r="I8" s="11">
        <v>6</v>
      </c>
      <c r="J8" s="11">
        <v>8</v>
      </c>
      <c r="K8" s="11">
        <v>0</v>
      </c>
      <c r="L8" s="11">
        <v>0</v>
      </c>
      <c r="M8" s="11">
        <v>0</v>
      </c>
      <c r="N8" s="13"/>
    </row>
    <row r="9" spans="1:14" x14ac:dyDescent="0.25">
      <c r="A9" s="10" t="s">
        <v>0</v>
      </c>
      <c r="B9" s="1" t="s">
        <v>1</v>
      </c>
      <c r="C9" s="16" t="s">
        <v>118</v>
      </c>
      <c r="D9" s="16" t="s">
        <v>107</v>
      </c>
      <c r="E9" s="25" t="s">
        <v>105</v>
      </c>
      <c r="F9" s="11">
        <v>35</v>
      </c>
      <c r="G9" s="11">
        <v>42</v>
      </c>
      <c r="H9" s="11">
        <v>48</v>
      </c>
      <c r="I9" s="11">
        <v>93</v>
      </c>
      <c r="J9" s="11">
        <v>114</v>
      </c>
      <c r="K9" s="11">
        <v>14</v>
      </c>
      <c r="L9" s="11">
        <v>0</v>
      </c>
      <c r="M9" s="11">
        <v>0</v>
      </c>
      <c r="N9" s="13"/>
    </row>
    <row r="10" spans="1:14" x14ac:dyDescent="0.25">
      <c r="A10" s="10" t="s">
        <v>0</v>
      </c>
      <c r="B10" s="1" t="s">
        <v>1</v>
      </c>
      <c r="C10" s="16" t="s">
        <v>116</v>
      </c>
      <c r="D10" s="16" t="s">
        <v>110</v>
      </c>
      <c r="E10" s="25" t="s">
        <v>106</v>
      </c>
      <c r="F10" s="11">
        <v>30</v>
      </c>
      <c r="G10" s="11">
        <v>35</v>
      </c>
      <c r="H10" s="11">
        <v>47</v>
      </c>
      <c r="I10" s="11">
        <v>66</v>
      </c>
      <c r="J10" s="11">
        <v>90</v>
      </c>
      <c r="K10" s="11">
        <v>5</v>
      </c>
      <c r="L10" s="11">
        <v>0</v>
      </c>
      <c r="M10" s="11">
        <v>0</v>
      </c>
      <c r="N10" s="13"/>
    </row>
    <row r="11" spans="1:14" x14ac:dyDescent="0.25">
      <c r="A11" s="10" t="s">
        <v>0</v>
      </c>
      <c r="B11" s="1" t="s">
        <v>1</v>
      </c>
      <c r="C11" s="16" t="s">
        <v>117</v>
      </c>
      <c r="D11" s="16" t="s">
        <v>107</v>
      </c>
      <c r="E11" s="25" t="s">
        <v>105</v>
      </c>
      <c r="F11" s="11">
        <v>37</v>
      </c>
      <c r="G11" s="11">
        <v>38</v>
      </c>
      <c r="H11" s="11">
        <v>122</v>
      </c>
      <c r="I11" s="11">
        <v>75</v>
      </c>
      <c r="J11" s="11">
        <v>185</v>
      </c>
      <c r="K11" s="11">
        <v>7</v>
      </c>
      <c r="L11" s="11">
        <v>0</v>
      </c>
      <c r="M11" s="11">
        <v>0</v>
      </c>
      <c r="N11" s="13"/>
    </row>
    <row r="12" spans="1:14" x14ac:dyDescent="0.25">
      <c r="A12" s="10" t="s">
        <v>0</v>
      </c>
      <c r="B12" s="1" t="s">
        <v>1</v>
      </c>
      <c r="C12" s="16" t="s">
        <v>121</v>
      </c>
      <c r="D12" s="16" t="s">
        <v>124</v>
      </c>
      <c r="E12" s="25" t="s">
        <v>105</v>
      </c>
      <c r="F12" s="11">
        <v>11</v>
      </c>
      <c r="G12" s="11">
        <v>11</v>
      </c>
      <c r="H12" s="11">
        <v>483</v>
      </c>
      <c r="I12" s="11">
        <v>686</v>
      </c>
      <c r="J12" s="11">
        <v>953</v>
      </c>
      <c r="K12" s="11">
        <v>6</v>
      </c>
      <c r="L12" s="11">
        <v>0</v>
      </c>
      <c r="M12" s="11">
        <v>0</v>
      </c>
      <c r="N12" s="13"/>
    </row>
    <row r="13" spans="1:14" x14ac:dyDescent="0.25">
      <c r="A13" s="10" t="s">
        <v>0</v>
      </c>
      <c r="B13" s="1" t="s">
        <v>1</v>
      </c>
      <c r="C13" s="16" t="s">
        <v>119</v>
      </c>
      <c r="D13" s="16" t="s">
        <v>107</v>
      </c>
      <c r="E13" s="25" t="s">
        <v>114</v>
      </c>
      <c r="F13" s="11">
        <v>215</v>
      </c>
      <c r="G13" s="11">
        <v>215</v>
      </c>
      <c r="H13" s="11">
        <v>230</v>
      </c>
      <c r="I13" s="11">
        <v>346</v>
      </c>
      <c r="J13" s="11">
        <v>229</v>
      </c>
      <c r="K13" s="11">
        <v>54</v>
      </c>
      <c r="L13" s="11">
        <v>0</v>
      </c>
      <c r="M13" s="11">
        <v>0</v>
      </c>
      <c r="N13" s="13"/>
    </row>
    <row r="14" spans="1:14" x14ac:dyDescent="0.25">
      <c r="A14" s="10" t="s">
        <v>0</v>
      </c>
      <c r="B14" s="1" t="s">
        <v>1</v>
      </c>
      <c r="C14" s="16" t="s">
        <v>120</v>
      </c>
      <c r="D14" s="16" t="s">
        <v>125</v>
      </c>
      <c r="E14" s="25" t="s">
        <v>105</v>
      </c>
      <c r="F14" s="11">
        <v>7</v>
      </c>
      <c r="G14" s="11">
        <v>6</v>
      </c>
      <c r="H14" s="11">
        <v>45</v>
      </c>
      <c r="I14" s="11">
        <v>61</v>
      </c>
      <c r="J14" s="11">
        <v>103</v>
      </c>
      <c r="K14" s="11">
        <v>1</v>
      </c>
      <c r="L14" s="11">
        <v>0</v>
      </c>
      <c r="M14" s="11">
        <v>0</v>
      </c>
      <c r="N14" s="13"/>
    </row>
    <row r="15" spans="1:14" x14ac:dyDescent="0.25">
      <c r="A15" s="10" t="s">
        <v>0</v>
      </c>
      <c r="B15" s="1" t="s">
        <v>1</v>
      </c>
      <c r="C15" s="16" t="s">
        <v>122</v>
      </c>
      <c r="D15" s="16" t="s">
        <v>125</v>
      </c>
      <c r="E15" s="25" t="s">
        <v>114</v>
      </c>
      <c r="F15" s="11">
        <v>110</v>
      </c>
      <c r="G15" s="11">
        <v>109</v>
      </c>
      <c r="H15" s="11">
        <v>31</v>
      </c>
      <c r="I15" s="11">
        <v>73</v>
      </c>
      <c r="J15" s="11">
        <v>89</v>
      </c>
      <c r="K15" s="11">
        <v>18</v>
      </c>
      <c r="L15" s="11">
        <v>0</v>
      </c>
      <c r="M15" s="11">
        <v>0</v>
      </c>
      <c r="N15" s="13"/>
    </row>
    <row r="16" spans="1:14" x14ac:dyDescent="0.25">
      <c r="A16" s="10" t="s">
        <v>0</v>
      </c>
      <c r="B16" s="1" t="s">
        <v>1</v>
      </c>
      <c r="C16" s="16" t="s">
        <v>126</v>
      </c>
      <c r="D16" s="16" t="s">
        <v>110</v>
      </c>
      <c r="E16" s="25" t="s">
        <v>106</v>
      </c>
      <c r="F16" s="11">
        <v>48</v>
      </c>
      <c r="G16" s="11">
        <v>51</v>
      </c>
      <c r="H16" s="11">
        <v>47</v>
      </c>
      <c r="I16" s="11">
        <v>70</v>
      </c>
      <c r="J16" s="11">
        <v>114</v>
      </c>
      <c r="K16" s="11">
        <v>23</v>
      </c>
      <c r="L16" s="11">
        <v>5</v>
      </c>
      <c r="M16" s="11">
        <v>4</v>
      </c>
      <c r="N16" s="13"/>
    </row>
    <row r="17" spans="1:14" x14ac:dyDescent="0.25">
      <c r="A17" s="10" t="s">
        <v>0</v>
      </c>
      <c r="B17" s="1" t="s">
        <v>1</v>
      </c>
      <c r="C17" s="16" t="s">
        <v>127</v>
      </c>
      <c r="D17" s="16" t="s">
        <v>110</v>
      </c>
      <c r="E17" s="25" t="s">
        <v>106</v>
      </c>
      <c r="F17" s="11">
        <v>92</v>
      </c>
      <c r="G17" s="11">
        <v>96</v>
      </c>
      <c r="H17" s="11">
        <v>207</v>
      </c>
      <c r="I17" s="11">
        <v>253</v>
      </c>
      <c r="J17" s="11">
        <v>385</v>
      </c>
      <c r="K17" s="11">
        <v>22</v>
      </c>
      <c r="L17" s="11">
        <v>2</v>
      </c>
      <c r="M17" s="11">
        <v>2</v>
      </c>
      <c r="N17" s="13"/>
    </row>
    <row r="18" spans="1:14" x14ac:dyDescent="0.25">
      <c r="A18" s="10" t="s">
        <v>0</v>
      </c>
      <c r="B18" s="1" t="s">
        <v>1</v>
      </c>
      <c r="C18" s="16" t="s">
        <v>129</v>
      </c>
      <c r="D18" s="16" t="s">
        <v>107</v>
      </c>
      <c r="E18" s="25" t="s">
        <v>114</v>
      </c>
      <c r="F18" s="11">
        <v>0</v>
      </c>
      <c r="G18" s="11">
        <v>0</v>
      </c>
      <c r="H18" s="11">
        <v>113</v>
      </c>
      <c r="I18" s="11">
        <v>226</v>
      </c>
      <c r="J18" s="11">
        <v>324</v>
      </c>
      <c r="K18" s="11">
        <v>0</v>
      </c>
      <c r="L18" s="11">
        <v>2</v>
      </c>
      <c r="M18" s="11">
        <v>2</v>
      </c>
      <c r="N18" s="13"/>
    </row>
    <row r="19" spans="1:14" x14ac:dyDescent="0.25">
      <c r="A19" s="10" t="s">
        <v>0</v>
      </c>
      <c r="B19" s="1" t="s">
        <v>1</v>
      </c>
      <c r="C19" s="16" t="s">
        <v>128</v>
      </c>
      <c r="D19" s="16" t="s">
        <v>107</v>
      </c>
      <c r="E19" s="25" t="s">
        <v>114</v>
      </c>
      <c r="F19" s="11">
        <v>119</v>
      </c>
      <c r="G19" s="11">
        <v>119</v>
      </c>
      <c r="H19" s="11">
        <v>39</v>
      </c>
      <c r="I19" s="11">
        <v>55</v>
      </c>
      <c r="J19" s="11">
        <v>188</v>
      </c>
      <c r="K19" s="11">
        <v>29</v>
      </c>
      <c r="L19" s="11">
        <v>3</v>
      </c>
      <c r="M19" s="11">
        <v>4</v>
      </c>
      <c r="N19" s="13"/>
    </row>
    <row r="20" spans="1:14" x14ac:dyDescent="0.25">
      <c r="A20" s="10" t="s">
        <v>0</v>
      </c>
      <c r="B20" s="1" t="s">
        <v>1</v>
      </c>
      <c r="C20" s="16" t="s">
        <v>130</v>
      </c>
      <c r="D20" s="16" t="s">
        <v>110</v>
      </c>
      <c r="E20" s="25" t="s">
        <v>106</v>
      </c>
      <c r="F20" s="11">
        <v>46</v>
      </c>
      <c r="G20" s="11">
        <v>50</v>
      </c>
      <c r="H20" s="11">
        <v>124</v>
      </c>
      <c r="I20" s="11">
        <v>206</v>
      </c>
      <c r="J20" s="11">
        <v>278</v>
      </c>
      <c r="K20" s="11">
        <v>13</v>
      </c>
      <c r="L20" s="11">
        <v>0</v>
      </c>
      <c r="M20" s="11">
        <v>0</v>
      </c>
      <c r="N20" s="13"/>
    </row>
    <row r="21" spans="1:14" x14ac:dyDescent="0.25">
      <c r="A21" s="10" t="s">
        <v>0</v>
      </c>
      <c r="B21" s="1" t="s">
        <v>1</v>
      </c>
      <c r="C21" s="16" t="s">
        <v>131</v>
      </c>
      <c r="D21" s="16" t="s">
        <v>125</v>
      </c>
      <c r="E21" s="25" t="s">
        <v>114</v>
      </c>
      <c r="F21" s="11">
        <v>78</v>
      </c>
      <c r="G21" s="11">
        <v>97</v>
      </c>
      <c r="H21" s="11">
        <v>203</v>
      </c>
      <c r="I21" s="11">
        <v>307</v>
      </c>
      <c r="J21" s="11">
        <v>390</v>
      </c>
      <c r="K21" s="11">
        <v>20</v>
      </c>
      <c r="L21" s="11">
        <v>2</v>
      </c>
      <c r="M21" s="11">
        <v>2</v>
      </c>
      <c r="N21" s="13"/>
    </row>
    <row r="22" spans="1:14" x14ac:dyDescent="0.25">
      <c r="A22" s="10" t="s">
        <v>0</v>
      </c>
      <c r="B22" s="1" t="s">
        <v>1</v>
      </c>
      <c r="C22" s="16" t="s">
        <v>133</v>
      </c>
      <c r="D22" s="16" t="s">
        <v>107</v>
      </c>
      <c r="E22" s="25" t="s">
        <v>105</v>
      </c>
      <c r="F22" s="11">
        <v>66</v>
      </c>
      <c r="G22" s="11">
        <v>56</v>
      </c>
      <c r="H22" s="11">
        <v>150</v>
      </c>
      <c r="I22" s="11">
        <v>185</v>
      </c>
      <c r="J22" s="11">
        <v>150</v>
      </c>
      <c r="K22" s="11">
        <v>0</v>
      </c>
      <c r="L22" s="11">
        <v>0</v>
      </c>
      <c r="M22" s="11">
        <v>0</v>
      </c>
      <c r="N22" s="13"/>
    </row>
    <row r="23" spans="1:14" x14ac:dyDescent="0.25">
      <c r="A23" s="10" t="s">
        <v>0</v>
      </c>
      <c r="B23" s="1" t="s">
        <v>1</v>
      </c>
      <c r="C23" s="16" t="s">
        <v>132</v>
      </c>
      <c r="D23" s="16" t="s">
        <v>125</v>
      </c>
      <c r="E23" s="25" t="s">
        <v>105</v>
      </c>
      <c r="F23" s="11">
        <v>5</v>
      </c>
      <c r="G23" s="11">
        <v>6</v>
      </c>
      <c r="H23" s="11">
        <v>69</v>
      </c>
      <c r="I23" s="11">
        <v>125</v>
      </c>
      <c r="J23" s="11">
        <v>165</v>
      </c>
      <c r="K23" s="11">
        <v>2</v>
      </c>
      <c r="L23" s="11">
        <v>0</v>
      </c>
      <c r="M23" s="11">
        <v>0</v>
      </c>
      <c r="N23" s="13"/>
    </row>
    <row r="24" spans="1:14" x14ac:dyDescent="0.25">
      <c r="A24" s="10" t="s">
        <v>0</v>
      </c>
      <c r="B24" s="1" t="s">
        <v>1</v>
      </c>
      <c r="C24" s="16" t="s">
        <v>137</v>
      </c>
      <c r="D24" s="16" t="s">
        <v>138</v>
      </c>
      <c r="E24" s="25" t="s">
        <v>114</v>
      </c>
      <c r="F24" s="11">
        <v>18</v>
      </c>
      <c r="G24" s="11">
        <v>18</v>
      </c>
      <c r="H24" s="11">
        <v>76</v>
      </c>
      <c r="I24" s="11">
        <v>110</v>
      </c>
      <c r="J24" s="11">
        <v>152</v>
      </c>
      <c r="K24" s="11">
        <v>4</v>
      </c>
      <c r="L24" s="11">
        <v>3</v>
      </c>
      <c r="M24" s="11">
        <v>3</v>
      </c>
      <c r="N24" s="13"/>
    </row>
    <row r="25" spans="1:14" x14ac:dyDescent="0.25">
      <c r="A25" s="10" t="s">
        <v>0</v>
      </c>
      <c r="B25" s="1" t="s">
        <v>1</v>
      </c>
      <c r="C25" s="16" t="s">
        <v>139</v>
      </c>
      <c r="D25" s="16" t="s">
        <v>125</v>
      </c>
      <c r="E25" s="25" t="s">
        <v>114</v>
      </c>
      <c r="F25" s="11">
        <v>84</v>
      </c>
      <c r="G25" s="11">
        <v>84</v>
      </c>
      <c r="H25" s="11">
        <v>110</v>
      </c>
      <c r="I25" s="11">
        <v>147</v>
      </c>
      <c r="J25" s="11">
        <v>196</v>
      </c>
      <c r="K25" s="11">
        <v>14</v>
      </c>
      <c r="L25" s="11">
        <v>0</v>
      </c>
      <c r="M25" s="11">
        <v>0</v>
      </c>
      <c r="N25" s="13"/>
    </row>
    <row r="26" spans="1:14" x14ac:dyDescent="0.25">
      <c r="A26" s="10" t="s">
        <v>0</v>
      </c>
      <c r="B26" s="1" t="s">
        <v>1</v>
      </c>
      <c r="C26" s="16" t="s">
        <v>134</v>
      </c>
      <c r="D26" s="16" t="s">
        <v>107</v>
      </c>
      <c r="E26" s="25" t="s">
        <v>114</v>
      </c>
      <c r="F26" s="11">
        <v>0</v>
      </c>
      <c r="G26" s="11">
        <v>0</v>
      </c>
      <c r="H26" s="11">
        <v>109</v>
      </c>
      <c r="I26" s="11">
        <v>229</v>
      </c>
      <c r="J26" s="11">
        <v>306</v>
      </c>
      <c r="K26" s="11">
        <v>0</v>
      </c>
      <c r="L26" s="11">
        <v>0</v>
      </c>
      <c r="M26" s="11">
        <v>0</v>
      </c>
      <c r="N26" s="13"/>
    </row>
    <row r="27" spans="1:14" x14ac:dyDescent="0.25">
      <c r="A27" s="10" t="s">
        <v>0</v>
      </c>
      <c r="B27" s="1" t="s">
        <v>1</v>
      </c>
      <c r="C27" s="16" t="s">
        <v>135</v>
      </c>
      <c r="D27" s="16" t="s">
        <v>107</v>
      </c>
      <c r="E27" s="25" t="s">
        <v>114</v>
      </c>
      <c r="F27" s="11">
        <v>126</v>
      </c>
      <c r="G27" s="11">
        <v>108</v>
      </c>
      <c r="H27" s="11">
        <v>158</v>
      </c>
      <c r="I27" s="11">
        <v>235</v>
      </c>
      <c r="J27" s="11">
        <v>338</v>
      </c>
      <c r="K27" s="11">
        <v>18</v>
      </c>
      <c r="L27" s="11">
        <v>0</v>
      </c>
      <c r="M27" s="11">
        <v>0</v>
      </c>
      <c r="N27" s="13"/>
    </row>
    <row r="28" spans="1:14" x14ac:dyDescent="0.25">
      <c r="A28" s="10" t="s">
        <v>0</v>
      </c>
      <c r="B28" s="1" t="s">
        <v>1</v>
      </c>
      <c r="C28" s="16" t="s">
        <v>140</v>
      </c>
      <c r="D28" s="16" t="s">
        <v>141</v>
      </c>
      <c r="E28" s="25" t="s">
        <v>114</v>
      </c>
      <c r="F28" s="11">
        <v>122</v>
      </c>
      <c r="G28" s="11">
        <v>115</v>
      </c>
      <c r="H28" s="11">
        <v>63</v>
      </c>
      <c r="I28" s="11">
        <v>87</v>
      </c>
      <c r="J28" s="11">
        <v>209</v>
      </c>
      <c r="K28" s="11">
        <v>22</v>
      </c>
      <c r="L28" s="11">
        <v>0</v>
      </c>
      <c r="M28" s="11">
        <v>0</v>
      </c>
      <c r="N28" s="13"/>
    </row>
    <row r="29" spans="1:14" x14ac:dyDescent="0.25">
      <c r="A29" s="10" t="s">
        <v>0</v>
      </c>
      <c r="B29" s="1" t="s">
        <v>1</v>
      </c>
      <c r="C29" s="16" t="s">
        <v>142</v>
      </c>
      <c r="D29" s="16" t="s">
        <v>107</v>
      </c>
      <c r="E29" s="25" t="s">
        <v>114</v>
      </c>
      <c r="F29" s="11">
        <v>66</v>
      </c>
      <c r="G29" s="11">
        <v>66</v>
      </c>
      <c r="H29" s="11">
        <v>49</v>
      </c>
      <c r="I29" s="11">
        <v>72</v>
      </c>
      <c r="J29" s="11">
        <v>98</v>
      </c>
      <c r="K29" s="11">
        <v>33</v>
      </c>
      <c r="L29" s="11">
        <v>1</v>
      </c>
      <c r="M29" s="11">
        <v>1</v>
      </c>
      <c r="N29" s="13"/>
    </row>
    <row r="30" spans="1:14" x14ac:dyDescent="0.25">
      <c r="A30" s="10" t="s">
        <v>0</v>
      </c>
      <c r="B30" s="1" t="s">
        <v>1</v>
      </c>
      <c r="C30" s="16" t="s">
        <v>143</v>
      </c>
      <c r="D30" s="16" t="s">
        <v>125</v>
      </c>
      <c r="E30" s="25" t="s">
        <v>114</v>
      </c>
      <c r="F30" s="11">
        <v>107</v>
      </c>
      <c r="G30" s="11">
        <v>135</v>
      </c>
      <c r="H30" s="11">
        <v>69</v>
      </c>
      <c r="I30" s="11">
        <v>102</v>
      </c>
      <c r="J30" s="11">
        <v>357</v>
      </c>
      <c r="K30" s="11">
        <v>48</v>
      </c>
      <c r="L30" s="11">
        <v>0</v>
      </c>
      <c r="M30" s="11">
        <v>0</v>
      </c>
      <c r="N30" s="13"/>
    </row>
    <row r="31" spans="1:14" x14ac:dyDescent="0.25">
      <c r="A31" s="10" t="s">
        <v>0</v>
      </c>
      <c r="B31" s="1" t="s">
        <v>1</v>
      </c>
      <c r="C31" s="16" t="s">
        <v>136</v>
      </c>
      <c r="D31" s="16" t="s">
        <v>107</v>
      </c>
      <c r="E31" s="25" t="s">
        <v>114</v>
      </c>
      <c r="F31" s="11">
        <v>18</v>
      </c>
      <c r="G31" s="11">
        <v>20</v>
      </c>
      <c r="H31" s="11">
        <v>70</v>
      </c>
      <c r="I31" s="11">
        <v>102</v>
      </c>
      <c r="J31" s="11">
        <v>138</v>
      </c>
      <c r="K31" s="11">
        <v>4</v>
      </c>
      <c r="L31" s="11">
        <v>0</v>
      </c>
      <c r="M31" s="11">
        <v>0</v>
      </c>
      <c r="N31" s="13"/>
    </row>
    <row r="32" spans="1:14" x14ac:dyDescent="0.25">
      <c r="A32" s="10" t="s">
        <v>0</v>
      </c>
      <c r="B32" s="1" t="s">
        <v>1</v>
      </c>
      <c r="C32" s="16" t="s">
        <v>144</v>
      </c>
      <c r="D32" s="16" t="s">
        <v>107</v>
      </c>
      <c r="E32" s="25" t="s">
        <v>114</v>
      </c>
      <c r="F32" s="11">
        <v>123</v>
      </c>
      <c r="G32" s="11">
        <v>123</v>
      </c>
      <c r="H32" s="11">
        <v>52</v>
      </c>
      <c r="I32" s="11">
        <v>78</v>
      </c>
      <c r="J32" s="11">
        <v>138</v>
      </c>
      <c r="K32" s="11">
        <v>24</v>
      </c>
      <c r="L32" s="11">
        <v>8</v>
      </c>
      <c r="M32" s="11">
        <v>10</v>
      </c>
      <c r="N32" s="13"/>
    </row>
    <row r="33" spans="1:14" x14ac:dyDescent="0.25">
      <c r="A33" s="10" t="s">
        <v>0</v>
      </c>
      <c r="B33" s="1" t="s">
        <v>1</v>
      </c>
      <c r="C33" s="16" t="s">
        <v>145</v>
      </c>
      <c r="D33" s="16" t="s">
        <v>147</v>
      </c>
      <c r="E33" s="25" t="s">
        <v>105</v>
      </c>
      <c r="F33" s="11">
        <v>177</v>
      </c>
      <c r="G33" s="11">
        <v>165</v>
      </c>
      <c r="H33" s="11">
        <v>133</v>
      </c>
      <c r="I33" s="11">
        <v>158</v>
      </c>
      <c r="J33" s="11">
        <v>209</v>
      </c>
      <c r="K33" s="11">
        <v>27</v>
      </c>
      <c r="L33" s="11">
        <v>8</v>
      </c>
      <c r="M33" s="11">
        <v>12</v>
      </c>
      <c r="N33" s="13"/>
    </row>
    <row r="34" spans="1:14" x14ac:dyDescent="0.25">
      <c r="A34" s="10" t="s">
        <v>0</v>
      </c>
      <c r="B34" s="1" t="s">
        <v>1</v>
      </c>
      <c r="C34" s="16" t="s">
        <v>148</v>
      </c>
      <c r="D34" s="16" t="s">
        <v>107</v>
      </c>
      <c r="E34" s="25" t="s">
        <v>114</v>
      </c>
      <c r="F34" s="11">
        <v>50</v>
      </c>
      <c r="G34" s="11">
        <v>53</v>
      </c>
      <c r="H34" s="11">
        <v>34</v>
      </c>
      <c r="I34" s="11">
        <v>46</v>
      </c>
      <c r="J34" s="11">
        <v>162</v>
      </c>
      <c r="K34" s="11">
        <v>16</v>
      </c>
      <c r="L34" s="11">
        <v>15</v>
      </c>
      <c r="M34" s="11">
        <v>18</v>
      </c>
      <c r="N34" s="13"/>
    </row>
    <row r="35" spans="1:14" x14ac:dyDescent="0.25">
      <c r="A35" s="10" t="s">
        <v>0</v>
      </c>
      <c r="B35" s="1" t="s">
        <v>1</v>
      </c>
      <c r="C35" s="16" t="s">
        <v>146</v>
      </c>
      <c r="D35" s="16" t="s">
        <v>107</v>
      </c>
      <c r="E35" s="25" t="s">
        <v>114</v>
      </c>
      <c r="F35" s="11">
        <v>25</v>
      </c>
      <c r="G35" s="11">
        <v>25</v>
      </c>
      <c r="H35" s="11">
        <v>63</v>
      </c>
      <c r="I35" s="11">
        <v>90</v>
      </c>
      <c r="J35" s="11">
        <v>113</v>
      </c>
      <c r="K35" s="11">
        <v>6</v>
      </c>
      <c r="L35" s="11">
        <v>0</v>
      </c>
      <c r="M35" s="11">
        <v>0</v>
      </c>
      <c r="N35" s="13"/>
    </row>
    <row r="36" spans="1:14" x14ac:dyDescent="0.25">
      <c r="A36" s="10" t="s">
        <v>0</v>
      </c>
      <c r="B36" s="1" t="s">
        <v>1</v>
      </c>
      <c r="C36" s="16" t="s">
        <v>149</v>
      </c>
      <c r="D36" s="16" t="s">
        <v>107</v>
      </c>
      <c r="E36" s="25" t="s">
        <v>105</v>
      </c>
      <c r="F36" s="11">
        <v>121</v>
      </c>
      <c r="G36" s="11">
        <v>106</v>
      </c>
      <c r="H36" s="11">
        <v>51</v>
      </c>
      <c r="I36" s="11">
        <v>77</v>
      </c>
      <c r="J36" s="11">
        <v>107</v>
      </c>
      <c r="K36" s="11">
        <v>13</v>
      </c>
      <c r="L36" s="11">
        <v>0</v>
      </c>
      <c r="M36" s="11">
        <v>0</v>
      </c>
      <c r="N36" s="12"/>
    </row>
    <row r="37" spans="1:14" x14ac:dyDescent="0.25">
      <c r="A37" s="24" t="s">
        <v>2</v>
      </c>
      <c r="B37" s="24"/>
      <c r="C37" s="24"/>
      <c r="D37" s="24"/>
      <c r="E37" s="24"/>
      <c r="F37" s="4">
        <f>SUM(F3:F36)</f>
        <v>2526</v>
      </c>
      <c r="G37" s="4">
        <f t="shared" ref="G37:M37" si="0">SUM(G3:G36)</f>
        <v>2538</v>
      </c>
      <c r="H37" s="4">
        <f>SUM(H3:H36)</f>
        <v>3445</v>
      </c>
      <c r="I37" s="4">
        <f t="shared" si="0"/>
        <v>5017</v>
      </c>
      <c r="J37" s="4">
        <f t="shared" si="0"/>
        <v>7252</v>
      </c>
      <c r="K37" s="4">
        <f t="shared" si="0"/>
        <v>573</v>
      </c>
      <c r="L37" s="4">
        <f t="shared" si="0"/>
        <v>59</v>
      </c>
      <c r="M37" s="4">
        <f t="shared" si="0"/>
        <v>66</v>
      </c>
      <c r="N37" s="12"/>
    </row>
  </sheetData>
  <mergeCells count="3">
    <mergeCell ref="A37:E37"/>
    <mergeCell ref="F1:M1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615C-332A-45A4-9715-F4D20DBE9845}">
  <dimension ref="A1:H37"/>
  <sheetViews>
    <sheetView workbookViewId="0">
      <pane ySplit="2" topLeftCell="A24" activePane="bottomLeft" state="frozen"/>
      <selection activeCell="A2" sqref="A2"/>
      <selection pane="bottomLeft" activeCell="F1" sqref="A1:H1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19.85546875" style="2" bestFit="1" customWidth="1"/>
    <col min="4" max="4" width="22.140625" style="2" bestFit="1" customWidth="1"/>
    <col min="5" max="5" width="19.7109375" style="2" bestFit="1" customWidth="1"/>
    <col min="6" max="7" width="6" style="2" bestFit="1" customWidth="1"/>
    <col min="8" max="8" width="5.42578125" style="2" bestFit="1" customWidth="1"/>
    <col min="9" max="16384" width="11.42578125" style="2"/>
  </cols>
  <sheetData>
    <row r="1" spans="1:8" ht="18.75" customHeight="1" thickBot="1" x14ac:dyDescent="0.35">
      <c r="A1" s="47" t="s">
        <v>5</v>
      </c>
      <c r="B1" s="48"/>
      <c r="C1" s="48"/>
      <c r="D1" s="48"/>
      <c r="E1" s="49"/>
      <c r="F1" s="55" t="s">
        <v>47</v>
      </c>
      <c r="G1" s="56"/>
      <c r="H1" s="57"/>
    </row>
    <row r="2" spans="1:8" s="5" customFormat="1" ht="83.25" customHeight="1" thickBot="1" x14ac:dyDescent="0.3">
      <c r="A2" s="40" t="s">
        <v>3</v>
      </c>
      <c r="B2" s="41" t="s">
        <v>4</v>
      </c>
      <c r="C2" s="32" t="s">
        <v>111</v>
      </c>
      <c r="D2" s="32" t="s">
        <v>123</v>
      </c>
      <c r="E2" s="33" t="s">
        <v>151</v>
      </c>
      <c r="F2" s="34" t="s">
        <v>44</v>
      </c>
      <c r="G2" s="34" t="s">
        <v>45</v>
      </c>
      <c r="H2" s="35" t="s">
        <v>46</v>
      </c>
    </row>
    <row r="3" spans="1:8" x14ac:dyDescent="0.25">
      <c r="A3" s="27" t="s">
        <v>0</v>
      </c>
      <c r="B3" s="28" t="s">
        <v>1</v>
      </c>
      <c r="C3" s="28" t="s">
        <v>109</v>
      </c>
      <c r="D3" s="28" t="s">
        <v>107</v>
      </c>
      <c r="E3" s="29" t="s">
        <v>105</v>
      </c>
      <c r="F3" s="30">
        <v>558</v>
      </c>
      <c r="G3" s="30">
        <v>974</v>
      </c>
      <c r="H3" s="30">
        <v>31</v>
      </c>
    </row>
    <row r="4" spans="1:8" x14ac:dyDescent="0.25">
      <c r="A4" s="3" t="s">
        <v>0</v>
      </c>
      <c r="B4" s="1" t="s">
        <v>1</v>
      </c>
      <c r="C4" s="16" t="s">
        <v>108</v>
      </c>
      <c r="D4" s="16" t="s">
        <v>110</v>
      </c>
      <c r="E4" s="25" t="s">
        <v>106</v>
      </c>
      <c r="F4" s="6">
        <v>1935</v>
      </c>
      <c r="G4" s="6">
        <v>3855</v>
      </c>
      <c r="H4" s="6">
        <v>130</v>
      </c>
    </row>
    <row r="5" spans="1:8" x14ac:dyDescent="0.25">
      <c r="A5" s="3" t="s">
        <v>0</v>
      </c>
      <c r="B5" s="1" t="s">
        <v>1</v>
      </c>
      <c r="C5" s="16" t="s">
        <v>112</v>
      </c>
      <c r="D5" s="16" t="s">
        <v>107</v>
      </c>
      <c r="E5" s="25" t="s">
        <v>114</v>
      </c>
      <c r="F5" s="7">
        <v>205</v>
      </c>
      <c r="G5" s="7">
        <v>330</v>
      </c>
      <c r="H5" s="7">
        <v>15</v>
      </c>
    </row>
    <row r="6" spans="1:8" x14ac:dyDescent="0.25">
      <c r="A6" s="3" t="s">
        <v>0</v>
      </c>
      <c r="B6" s="1" t="s">
        <v>1</v>
      </c>
      <c r="C6" s="16" t="s">
        <v>113</v>
      </c>
      <c r="D6" s="16" t="s">
        <v>107</v>
      </c>
      <c r="E6" s="25" t="s">
        <v>114</v>
      </c>
      <c r="F6" s="6">
        <v>625</v>
      </c>
      <c r="G6" s="6">
        <v>1215</v>
      </c>
      <c r="H6" s="6">
        <v>44</v>
      </c>
    </row>
    <row r="7" spans="1:8" x14ac:dyDescent="0.25">
      <c r="A7" s="3" t="s">
        <v>0</v>
      </c>
      <c r="B7" s="1" t="s">
        <v>1</v>
      </c>
      <c r="C7" s="16" t="s">
        <v>115</v>
      </c>
      <c r="D7" s="16" t="s">
        <v>107</v>
      </c>
      <c r="E7" s="25" t="s">
        <v>114</v>
      </c>
      <c r="F7" s="6">
        <v>259</v>
      </c>
      <c r="G7" s="6">
        <v>270</v>
      </c>
      <c r="H7" s="6">
        <v>19</v>
      </c>
    </row>
    <row r="8" spans="1:8" x14ac:dyDescent="0.25">
      <c r="A8" s="3" t="s">
        <v>0</v>
      </c>
      <c r="B8" s="1" t="s">
        <v>1</v>
      </c>
      <c r="C8" s="16" t="s">
        <v>150</v>
      </c>
      <c r="D8" s="16" t="s">
        <v>124</v>
      </c>
      <c r="E8" s="25" t="s">
        <v>105</v>
      </c>
      <c r="F8" s="8">
        <v>30</v>
      </c>
      <c r="G8" s="8">
        <v>70</v>
      </c>
      <c r="H8" s="8">
        <v>2</v>
      </c>
    </row>
    <row r="9" spans="1:8" x14ac:dyDescent="0.25">
      <c r="A9" s="3" t="s">
        <v>0</v>
      </c>
      <c r="B9" s="1" t="s">
        <v>1</v>
      </c>
      <c r="C9" s="16" t="s">
        <v>118</v>
      </c>
      <c r="D9" s="16" t="s">
        <v>107</v>
      </c>
      <c r="E9" s="25" t="s">
        <v>105</v>
      </c>
      <c r="F9" s="6">
        <v>420</v>
      </c>
      <c r="G9" s="6">
        <v>840</v>
      </c>
      <c r="H9" s="6">
        <v>21</v>
      </c>
    </row>
    <row r="10" spans="1:8" x14ac:dyDescent="0.25">
      <c r="A10" s="3" t="s">
        <v>0</v>
      </c>
      <c r="B10" s="1" t="s">
        <v>1</v>
      </c>
      <c r="C10" s="16" t="s">
        <v>116</v>
      </c>
      <c r="D10" s="16" t="s">
        <v>110</v>
      </c>
      <c r="E10" s="25" t="s">
        <v>106</v>
      </c>
      <c r="F10" s="6">
        <v>356</v>
      </c>
      <c r="G10" s="6">
        <v>725</v>
      </c>
      <c r="H10" s="6">
        <v>28</v>
      </c>
    </row>
    <row r="11" spans="1:8" x14ac:dyDescent="0.25">
      <c r="A11" s="3" t="s">
        <v>0</v>
      </c>
      <c r="B11" s="1" t="s">
        <v>1</v>
      </c>
      <c r="C11" s="16" t="s">
        <v>117</v>
      </c>
      <c r="D11" s="16" t="s">
        <v>107</v>
      </c>
      <c r="E11" s="25" t="s">
        <v>105</v>
      </c>
      <c r="F11" s="6">
        <v>468</v>
      </c>
      <c r="G11" s="6">
        <v>1060</v>
      </c>
      <c r="H11" s="6">
        <v>29</v>
      </c>
    </row>
    <row r="12" spans="1:8" x14ac:dyDescent="0.25">
      <c r="A12" s="3" t="s">
        <v>0</v>
      </c>
      <c r="B12" s="1" t="s">
        <v>1</v>
      </c>
      <c r="C12" s="16" t="s">
        <v>121</v>
      </c>
      <c r="D12" s="16" t="s">
        <v>124</v>
      </c>
      <c r="E12" s="25" t="s">
        <v>105</v>
      </c>
      <c r="F12" s="7">
        <v>4004</v>
      </c>
      <c r="G12" s="7">
        <v>7371</v>
      </c>
      <c r="H12" s="7">
        <v>291</v>
      </c>
    </row>
    <row r="13" spans="1:8" x14ac:dyDescent="0.25">
      <c r="A13" s="3" t="s">
        <v>0</v>
      </c>
      <c r="B13" s="1" t="s">
        <v>1</v>
      </c>
      <c r="C13" s="16" t="s">
        <v>119</v>
      </c>
      <c r="D13" s="16" t="s">
        <v>107</v>
      </c>
      <c r="E13" s="25" t="s">
        <v>114</v>
      </c>
      <c r="F13" s="7">
        <v>876</v>
      </c>
      <c r="G13" s="7">
        <v>4078</v>
      </c>
      <c r="H13" s="7">
        <v>56</v>
      </c>
    </row>
    <row r="14" spans="1:8" x14ac:dyDescent="0.25">
      <c r="A14" s="3" t="s">
        <v>0</v>
      </c>
      <c r="B14" s="1" t="s">
        <v>1</v>
      </c>
      <c r="C14" s="16" t="s">
        <v>120</v>
      </c>
      <c r="D14" s="16" t="s">
        <v>125</v>
      </c>
      <c r="E14" s="25" t="s">
        <v>105</v>
      </c>
      <c r="F14" s="7">
        <v>412</v>
      </c>
      <c r="G14" s="7">
        <v>703</v>
      </c>
      <c r="H14" s="7">
        <v>25</v>
      </c>
    </row>
    <row r="15" spans="1:8" x14ac:dyDescent="0.25">
      <c r="A15" s="3" t="s">
        <v>0</v>
      </c>
      <c r="B15" s="1" t="s">
        <v>1</v>
      </c>
      <c r="C15" s="16" t="s">
        <v>122</v>
      </c>
      <c r="D15" s="16" t="s">
        <v>125</v>
      </c>
      <c r="E15" s="25" t="s">
        <v>114</v>
      </c>
      <c r="F15" s="7">
        <v>335</v>
      </c>
      <c r="G15" s="7">
        <v>720</v>
      </c>
      <c r="H15" s="7">
        <v>23</v>
      </c>
    </row>
    <row r="16" spans="1:8" x14ac:dyDescent="0.25">
      <c r="A16" s="3" t="s">
        <v>0</v>
      </c>
      <c r="B16" s="1" t="s">
        <v>1</v>
      </c>
      <c r="C16" s="16" t="s">
        <v>126</v>
      </c>
      <c r="D16" s="16" t="s">
        <v>110</v>
      </c>
      <c r="E16" s="25" t="s">
        <v>106</v>
      </c>
      <c r="F16" s="7">
        <v>395</v>
      </c>
      <c r="G16" s="7">
        <v>705</v>
      </c>
      <c r="H16" s="7">
        <v>24</v>
      </c>
    </row>
    <row r="17" spans="1:8" x14ac:dyDescent="0.25">
      <c r="A17" s="3" t="s">
        <v>0</v>
      </c>
      <c r="B17" s="1" t="s">
        <v>1</v>
      </c>
      <c r="C17" s="16" t="s">
        <v>127</v>
      </c>
      <c r="D17" s="16" t="s">
        <v>110</v>
      </c>
      <c r="E17" s="25" t="s">
        <v>106</v>
      </c>
      <c r="F17" s="8">
        <v>1353</v>
      </c>
      <c r="G17" s="8">
        <v>2734</v>
      </c>
      <c r="H17" s="8">
        <v>89</v>
      </c>
    </row>
    <row r="18" spans="1:8" x14ac:dyDescent="0.25">
      <c r="A18" s="3" t="s">
        <v>0</v>
      </c>
      <c r="B18" s="1" t="s">
        <v>1</v>
      </c>
      <c r="C18" s="16" t="s">
        <v>129</v>
      </c>
      <c r="D18" s="16" t="s">
        <v>107</v>
      </c>
      <c r="E18" s="25" t="s">
        <v>114</v>
      </c>
      <c r="F18" s="8">
        <v>1103</v>
      </c>
      <c r="G18" s="8">
        <v>1975</v>
      </c>
      <c r="H18" s="8">
        <v>55</v>
      </c>
    </row>
    <row r="19" spans="1:8" x14ac:dyDescent="0.25">
      <c r="A19" s="3" t="s">
        <v>0</v>
      </c>
      <c r="B19" s="1" t="s">
        <v>1</v>
      </c>
      <c r="C19" s="16" t="s">
        <v>128</v>
      </c>
      <c r="D19" s="16" t="s">
        <v>107</v>
      </c>
      <c r="E19" s="25" t="s">
        <v>114</v>
      </c>
      <c r="F19" s="7">
        <v>650</v>
      </c>
      <c r="G19" s="7">
        <v>540</v>
      </c>
      <c r="H19" s="7">
        <v>34</v>
      </c>
    </row>
    <row r="20" spans="1:8" x14ac:dyDescent="0.25">
      <c r="A20" s="3" t="s">
        <v>0</v>
      </c>
      <c r="B20" s="1" t="s">
        <v>1</v>
      </c>
      <c r="C20" s="16" t="s">
        <v>130</v>
      </c>
      <c r="D20" s="16" t="s">
        <v>110</v>
      </c>
      <c r="E20" s="25" t="s">
        <v>106</v>
      </c>
      <c r="F20" s="7">
        <v>1179</v>
      </c>
      <c r="G20" s="7">
        <v>2153</v>
      </c>
      <c r="H20" s="7">
        <v>70</v>
      </c>
    </row>
    <row r="21" spans="1:8" x14ac:dyDescent="0.25">
      <c r="A21" s="3" t="s">
        <v>0</v>
      </c>
      <c r="B21" s="1" t="s">
        <v>1</v>
      </c>
      <c r="C21" s="16" t="s">
        <v>131</v>
      </c>
      <c r="D21" s="16" t="s">
        <v>125</v>
      </c>
      <c r="E21" s="25" t="s">
        <v>114</v>
      </c>
      <c r="F21" s="7">
        <v>1503</v>
      </c>
      <c r="G21" s="7">
        <v>2875</v>
      </c>
      <c r="H21" s="7">
        <v>100</v>
      </c>
    </row>
    <row r="22" spans="1:8" x14ac:dyDescent="0.25">
      <c r="A22" s="3" t="s">
        <v>0</v>
      </c>
      <c r="B22" s="1" t="s">
        <v>1</v>
      </c>
      <c r="C22" s="16" t="s">
        <v>133</v>
      </c>
      <c r="D22" s="16" t="s">
        <v>107</v>
      </c>
      <c r="E22" s="25" t="s">
        <v>105</v>
      </c>
      <c r="F22" s="8">
        <v>521</v>
      </c>
      <c r="G22" s="8">
        <v>1980</v>
      </c>
      <c r="H22" s="8">
        <v>42</v>
      </c>
    </row>
    <row r="23" spans="1:8" x14ac:dyDescent="0.25">
      <c r="A23" s="3" t="s">
        <v>0</v>
      </c>
      <c r="B23" s="1" t="s">
        <v>1</v>
      </c>
      <c r="C23" s="16" t="s">
        <v>132</v>
      </c>
      <c r="D23" s="16" t="s">
        <v>125</v>
      </c>
      <c r="E23" s="25" t="s">
        <v>105</v>
      </c>
      <c r="F23" s="8">
        <v>619</v>
      </c>
      <c r="G23" s="8">
        <v>1170</v>
      </c>
      <c r="H23" s="8">
        <v>28</v>
      </c>
    </row>
    <row r="24" spans="1:8" x14ac:dyDescent="0.25">
      <c r="A24" s="3" t="s">
        <v>0</v>
      </c>
      <c r="B24" s="1" t="s">
        <v>1</v>
      </c>
      <c r="C24" s="16" t="s">
        <v>137</v>
      </c>
      <c r="D24" s="16" t="s">
        <v>138</v>
      </c>
      <c r="E24" s="25" t="s">
        <v>114</v>
      </c>
      <c r="F24" s="8">
        <v>640</v>
      </c>
      <c r="G24" s="8">
        <v>1140</v>
      </c>
      <c r="H24" s="8">
        <v>52</v>
      </c>
    </row>
    <row r="25" spans="1:8" x14ac:dyDescent="0.25">
      <c r="A25" s="3" t="s">
        <v>0</v>
      </c>
      <c r="B25" s="1" t="s">
        <v>1</v>
      </c>
      <c r="C25" s="16" t="s">
        <v>139</v>
      </c>
      <c r="D25" s="16" t="s">
        <v>125</v>
      </c>
      <c r="E25" s="25" t="s">
        <v>114</v>
      </c>
      <c r="F25" s="8">
        <v>755</v>
      </c>
      <c r="G25" s="8">
        <v>1470</v>
      </c>
      <c r="H25" s="8">
        <v>45</v>
      </c>
    </row>
    <row r="26" spans="1:8" x14ac:dyDescent="0.25">
      <c r="A26" s="3" t="s">
        <v>0</v>
      </c>
      <c r="B26" s="1" t="s">
        <v>1</v>
      </c>
      <c r="C26" s="16" t="s">
        <v>134</v>
      </c>
      <c r="D26" s="16" t="s">
        <v>107</v>
      </c>
      <c r="E26" s="25" t="s">
        <v>114</v>
      </c>
      <c r="F26" s="7">
        <v>1150</v>
      </c>
      <c r="G26" s="7">
        <v>2295</v>
      </c>
      <c r="H26" s="7">
        <v>121</v>
      </c>
    </row>
    <row r="27" spans="1:8" x14ac:dyDescent="0.25">
      <c r="A27" s="3" t="s">
        <v>0</v>
      </c>
      <c r="B27" s="1" t="s">
        <v>1</v>
      </c>
      <c r="C27" s="16" t="s">
        <v>135</v>
      </c>
      <c r="D27" s="16" t="s">
        <v>107</v>
      </c>
      <c r="E27" s="25" t="s">
        <v>114</v>
      </c>
      <c r="F27" s="8">
        <v>1276</v>
      </c>
      <c r="G27" s="8">
        <v>2370</v>
      </c>
      <c r="H27" s="8">
        <v>87</v>
      </c>
    </row>
    <row r="28" spans="1:8" x14ac:dyDescent="0.25">
      <c r="A28" s="3" t="s">
        <v>0</v>
      </c>
      <c r="B28" s="1" t="s">
        <v>1</v>
      </c>
      <c r="C28" s="16" t="s">
        <v>140</v>
      </c>
      <c r="D28" s="16" t="s">
        <v>141</v>
      </c>
      <c r="E28" s="25" t="s">
        <v>114</v>
      </c>
      <c r="F28" s="7">
        <v>686</v>
      </c>
      <c r="G28" s="7">
        <v>909</v>
      </c>
      <c r="H28" s="7">
        <v>43</v>
      </c>
    </row>
    <row r="29" spans="1:8" x14ac:dyDescent="0.25">
      <c r="A29" s="3" t="s">
        <v>0</v>
      </c>
      <c r="B29" s="1" t="s">
        <v>1</v>
      </c>
      <c r="C29" s="16" t="s">
        <v>142</v>
      </c>
      <c r="D29" s="16" t="s">
        <v>107</v>
      </c>
      <c r="E29" s="25" t="s">
        <v>114</v>
      </c>
      <c r="F29" s="8">
        <v>375</v>
      </c>
      <c r="G29" s="8">
        <v>735</v>
      </c>
      <c r="H29" s="8">
        <v>26</v>
      </c>
    </row>
    <row r="30" spans="1:8" x14ac:dyDescent="0.25">
      <c r="A30" s="3" t="s">
        <v>0</v>
      </c>
      <c r="B30" s="1" t="s">
        <v>1</v>
      </c>
      <c r="C30" s="16" t="s">
        <v>143</v>
      </c>
      <c r="D30" s="16" t="s">
        <v>125</v>
      </c>
      <c r="E30" s="25" t="s">
        <v>114</v>
      </c>
      <c r="F30" s="8">
        <v>1442</v>
      </c>
      <c r="G30" s="8">
        <v>1020</v>
      </c>
      <c r="H30" s="8">
        <v>61</v>
      </c>
    </row>
    <row r="31" spans="1:8" x14ac:dyDescent="0.25">
      <c r="A31" s="3" t="s">
        <v>0</v>
      </c>
      <c r="B31" s="1" t="s">
        <v>1</v>
      </c>
      <c r="C31" s="16" t="s">
        <v>136</v>
      </c>
      <c r="D31" s="16" t="s">
        <v>107</v>
      </c>
      <c r="E31" s="25" t="s">
        <v>114</v>
      </c>
      <c r="F31" s="7">
        <v>535</v>
      </c>
      <c r="G31" s="7">
        <v>1035</v>
      </c>
      <c r="H31" s="7">
        <v>38</v>
      </c>
    </row>
    <row r="32" spans="1:8" x14ac:dyDescent="0.25">
      <c r="A32" s="3" t="s">
        <v>0</v>
      </c>
      <c r="B32" s="1" t="s">
        <v>1</v>
      </c>
      <c r="C32" s="16" t="s">
        <v>144</v>
      </c>
      <c r="D32" s="16" t="s">
        <v>107</v>
      </c>
      <c r="E32" s="25" t="s">
        <v>114</v>
      </c>
      <c r="F32" s="7">
        <v>484</v>
      </c>
      <c r="G32" s="7">
        <v>780</v>
      </c>
      <c r="H32" s="7">
        <v>30</v>
      </c>
    </row>
    <row r="33" spans="1:8" x14ac:dyDescent="0.25">
      <c r="A33" s="3" t="s">
        <v>0</v>
      </c>
      <c r="B33" s="1" t="s">
        <v>1</v>
      </c>
      <c r="C33" s="16" t="s">
        <v>145</v>
      </c>
      <c r="D33" s="16" t="s">
        <v>147</v>
      </c>
      <c r="E33" s="25" t="s">
        <v>105</v>
      </c>
      <c r="F33" s="8">
        <v>816</v>
      </c>
      <c r="G33" s="8">
        <v>1565</v>
      </c>
      <c r="H33" s="8">
        <v>50</v>
      </c>
    </row>
    <row r="34" spans="1:8" x14ac:dyDescent="0.25">
      <c r="A34" s="3" t="s">
        <v>0</v>
      </c>
      <c r="B34" s="1" t="s">
        <v>1</v>
      </c>
      <c r="C34" s="16" t="s">
        <v>148</v>
      </c>
      <c r="D34" s="16" t="s">
        <v>107</v>
      </c>
      <c r="E34" s="25" t="s">
        <v>114</v>
      </c>
      <c r="F34" s="7">
        <v>579</v>
      </c>
      <c r="G34" s="7">
        <v>445</v>
      </c>
      <c r="H34" s="7">
        <v>31</v>
      </c>
    </row>
    <row r="35" spans="1:8" x14ac:dyDescent="0.25">
      <c r="A35" s="3" t="s">
        <v>0</v>
      </c>
      <c r="B35" s="1" t="s">
        <v>1</v>
      </c>
      <c r="C35" s="16" t="s">
        <v>146</v>
      </c>
      <c r="D35" s="16" t="s">
        <v>107</v>
      </c>
      <c r="E35" s="25" t="s">
        <v>114</v>
      </c>
      <c r="F35" s="7">
        <v>464</v>
      </c>
      <c r="G35" s="7">
        <v>952</v>
      </c>
      <c r="H35" s="7">
        <v>30</v>
      </c>
    </row>
    <row r="36" spans="1:8" x14ac:dyDescent="0.25">
      <c r="A36" s="3" t="s">
        <v>0</v>
      </c>
      <c r="B36" s="1" t="s">
        <v>1</v>
      </c>
      <c r="C36" s="16" t="s">
        <v>149</v>
      </c>
      <c r="D36" s="16" t="s">
        <v>107</v>
      </c>
      <c r="E36" s="25" t="s">
        <v>105</v>
      </c>
      <c r="F36" s="8">
        <v>404</v>
      </c>
      <c r="G36" s="8">
        <v>753</v>
      </c>
      <c r="H36" s="8">
        <v>26</v>
      </c>
    </row>
    <row r="37" spans="1:8" x14ac:dyDescent="0.25">
      <c r="A37" s="24" t="s">
        <v>2</v>
      </c>
      <c r="B37" s="24"/>
      <c r="C37" s="24"/>
      <c r="D37" s="24"/>
      <c r="E37" s="24"/>
      <c r="F37" s="4">
        <f>SUM(F3:F36)</f>
        <v>27412</v>
      </c>
      <c r="G37" s="4">
        <f t="shared" ref="G37:H37" si="0">SUM(G3:G36)</f>
        <v>51812</v>
      </c>
      <c r="H37" s="4">
        <f t="shared" si="0"/>
        <v>1796</v>
      </c>
    </row>
  </sheetData>
  <mergeCells count="3">
    <mergeCell ref="A37:E37"/>
    <mergeCell ref="F1:H1"/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84A1-E41D-4952-900D-38CA7DD9DCCC}">
  <dimension ref="A1:F32"/>
  <sheetViews>
    <sheetView workbookViewId="0">
      <selection activeCell="A14" sqref="A14"/>
    </sheetView>
  </sheetViews>
  <sheetFormatPr baseColWidth="10" defaultRowHeight="15" x14ac:dyDescent="0.25"/>
  <cols>
    <col min="1" max="1" width="14.42578125" customWidth="1"/>
    <col min="3" max="3" width="19.85546875" style="14" bestFit="1" customWidth="1"/>
    <col min="4" max="4" width="22.85546875" style="14" customWidth="1"/>
    <col min="5" max="5" width="19.7109375" bestFit="1" customWidth="1"/>
    <col min="6" max="6" width="15" customWidth="1"/>
  </cols>
  <sheetData>
    <row r="1" spans="1:6" ht="36" customHeight="1" thickBot="1" x14ac:dyDescent="0.3">
      <c r="A1" s="47" t="s">
        <v>5</v>
      </c>
      <c r="B1" s="48"/>
      <c r="C1" s="48"/>
      <c r="D1" s="48"/>
      <c r="E1" s="49"/>
      <c r="F1" s="58" t="s">
        <v>80</v>
      </c>
    </row>
    <row r="2" spans="1:6" ht="54" customHeight="1" thickBot="1" x14ac:dyDescent="0.3">
      <c r="A2" s="40" t="s">
        <v>3</v>
      </c>
      <c r="B2" s="41" t="s">
        <v>4</v>
      </c>
      <c r="C2" s="32" t="s">
        <v>111</v>
      </c>
      <c r="D2" s="32" t="s">
        <v>123</v>
      </c>
      <c r="E2" s="33" t="s">
        <v>151</v>
      </c>
      <c r="F2" s="42" t="s">
        <v>79</v>
      </c>
    </row>
    <row r="3" spans="1:6" x14ac:dyDescent="0.25">
      <c r="A3" s="38" t="s">
        <v>0</v>
      </c>
      <c r="B3" s="28" t="s">
        <v>1</v>
      </c>
      <c r="C3" s="28" t="s">
        <v>109</v>
      </c>
      <c r="D3" s="28" t="s">
        <v>107</v>
      </c>
      <c r="E3" s="29" t="s">
        <v>105</v>
      </c>
      <c r="F3" s="39">
        <v>24</v>
      </c>
    </row>
    <row r="4" spans="1:6" x14ac:dyDescent="0.25">
      <c r="A4" s="10" t="s">
        <v>0</v>
      </c>
      <c r="B4" s="1" t="s">
        <v>1</v>
      </c>
      <c r="C4" s="16" t="s">
        <v>108</v>
      </c>
      <c r="D4" s="16" t="s">
        <v>110</v>
      </c>
      <c r="E4" s="25" t="s">
        <v>106</v>
      </c>
      <c r="F4" s="11">
        <v>86</v>
      </c>
    </row>
    <row r="5" spans="1:6" x14ac:dyDescent="0.25">
      <c r="A5" s="10" t="s">
        <v>0</v>
      </c>
      <c r="B5" s="1" t="s">
        <v>1</v>
      </c>
      <c r="C5" s="16" t="s">
        <v>112</v>
      </c>
      <c r="D5" s="16" t="s">
        <v>107</v>
      </c>
      <c r="E5" s="25" t="s">
        <v>114</v>
      </c>
      <c r="F5" s="11">
        <v>32</v>
      </c>
    </row>
    <row r="6" spans="1:6" x14ac:dyDescent="0.25">
      <c r="A6" s="10" t="s">
        <v>0</v>
      </c>
      <c r="B6" s="1" t="s">
        <v>1</v>
      </c>
      <c r="C6" s="16" t="s">
        <v>113</v>
      </c>
      <c r="D6" s="16" t="s">
        <v>107</v>
      </c>
      <c r="E6" s="25" t="s">
        <v>114</v>
      </c>
      <c r="F6" s="11">
        <v>2</v>
      </c>
    </row>
    <row r="7" spans="1:6" x14ac:dyDescent="0.25">
      <c r="A7" s="10" t="s">
        <v>0</v>
      </c>
      <c r="B7" s="1" t="s">
        <v>1</v>
      </c>
      <c r="C7" s="16" t="s">
        <v>115</v>
      </c>
      <c r="D7" s="16" t="s">
        <v>107</v>
      </c>
      <c r="E7" s="25" t="s">
        <v>114</v>
      </c>
      <c r="F7" s="11">
        <v>50</v>
      </c>
    </row>
    <row r="8" spans="1:6" x14ac:dyDescent="0.25">
      <c r="A8" s="10" t="s">
        <v>0</v>
      </c>
      <c r="B8" s="1" t="s">
        <v>1</v>
      </c>
      <c r="C8" s="16" t="s">
        <v>118</v>
      </c>
      <c r="D8" s="16" t="s">
        <v>107</v>
      </c>
      <c r="E8" s="25" t="s">
        <v>105</v>
      </c>
      <c r="F8" s="11">
        <v>14</v>
      </c>
    </row>
    <row r="9" spans="1:6" x14ac:dyDescent="0.25">
      <c r="A9" s="10" t="s">
        <v>0</v>
      </c>
      <c r="B9" s="1" t="s">
        <v>1</v>
      </c>
      <c r="C9" s="16" t="s">
        <v>116</v>
      </c>
      <c r="D9" s="16" t="s">
        <v>110</v>
      </c>
      <c r="E9" s="25" t="s">
        <v>106</v>
      </c>
      <c r="F9" s="11">
        <v>10</v>
      </c>
    </row>
    <row r="10" spans="1:6" x14ac:dyDescent="0.25">
      <c r="A10" s="10" t="s">
        <v>0</v>
      </c>
      <c r="B10" s="1" t="s">
        <v>1</v>
      </c>
      <c r="C10" s="16" t="s">
        <v>117</v>
      </c>
      <c r="D10" s="16" t="s">
        <v>107</v>
      </c>
      <c r="E10" s="25" t="s">
        <v>105</v>
      </c>
      <c r="F10" s="11">
        <v>14</v>
      </c>
    </row>
    <row r="11" spans="1:6" x14ac:dyDescent="0.25">
      <c r="A11" s="10" t="s">
        <v>0</v>
      </c>
      <c r="B11" s="1" t="s">
        <v>1</v>
      </c>
      <c r="C11" s="16" t="s">
        <v>121</v>
      </c>
      <c r="D11" s="16" t="s">
        <v>124</v>
      </c>
      <c r="E11" s="25" t="s">
        <v>105</v>
      </c>
      <c r="F11" s="11">
        <v>4</v>
      </c>
    </row>
    <row r="12" spans="1:6" x14ac:dyDescent="0.25">
      <c r="A12" s="10" t="s">
        <v>0</v>
      </c>
      <c r="B12" s="1" t="s">
        <v>1</v>
      </c>
      <c r="C12" s="16" t="s">
        <v>119</v>
      </c>
      <c r="D12" s="16" t="s">
        <v>107</v>
      </c>
      <c r="E12" s="25" t="s">
        <v>114</v>
      </c>
      <c r="F12" s="11">
        <v>86</v>
      </c>
    </row>
    <row r="13" spans="1:6" x14ac:dyDescent="0.25">
      <c r="A13" s="10" t="s">
        <v>0</v>
      </c>
      <c r="B13" s="1" t="s">
        <v>1</v>
      </c>
      <c r="C13" s="16" t="s">
        <v>120</v>
      </c>
      <c r="D13" s="16" t="s">
        <v>125</v>
      </c>
      <c r="E13" s="25" t="s">
        <v>105</v>
      </c>
      <c r="F13" s="11">
        <v>2</v>
      </c>
    </row>
    <row r="14" spans="1:6" x14ac:dyDescent="0.25">
      <c r="A14" s="10" t="s">
        <v>0</v>
      </c>
      <c r="B14" s="1" t="s">
        <v>1</v>
      </c>
      <c r="C14" s="16" t="s">
        <v>122</v>
      </c>
      <c r="D14" s="16" t="s">
        <v>125</v>
      </c>
      <c r="E14" s="25" t="s">
        <v>114</v>
      </c>
      <c r="F14" s="11">
        <v>36</v>
      </c>
    </row>
    <row r="15" spans="1:6" x14ac:dyDescent="0.25">
      <c r="A15" s="10" t="s">
        <v>0</v>
      </c>
      <c r="B15" s="1" t="s">
        <v>1</v>
      </c>
      <c r="C15" s="16" t="s">
        <v>126</v>
      </c>
      <c r="D15" s="16" t="s">
        <v>110</v>
      </c>
      <c r="E15" s="25" t="s">
        <v>106</v>
      </c>
      <c r="F15" s="11">
        <v>16</v>
      </c>
    </row>
    <row r="16" spans="1:6" x14ac:dyDescent="0.25">
      <c r="A16" s="10" t="s">
        <v>0</v>
      </c>
      <c r="B16" s="1" t="s">
        <v>1</v>
      </c>
      <c r="C16" s="16" t="s">
        <v>127</v>
      </c>
      <c r="D16" s="16" t="s">
        <v>110</v>
      </c>
      <c r="E16" s="25" t="s">
        <v>106</v>
      </c>
      <c r="F16" s="11">
        <v>32</v>
      </c>
    </row>
    <row r="17" spans="1:6" x14ac:dyDescent="0.25">
      <c r="A17" s="10" t="s">
        <v>0</v>
      </c>
      <c r="B17" s="1" t="s">
        <v>1</v>
      </c>
      <c r="C17" s="16" t="s">
        <v>128</v>
      </c>
      <c r="D17" s="16" t="s">
        <v>107</v>
      </c>
      <c r="E17" s="25" t="s">
        <v>114</v>
      </c>
      <c r="F17" s="11">
        <v>34</v>
      </c>
    </row>
    <row r="18" spans="1:6" x14ac:dyDescent="0.25">
      <c r="A18" s="10" t="s">
        <v>0</v>
      </c>
      <c r="B18" s="1" t="s">
        <v>1</v>
      </c>
      <c r="C18" s="16" t="s">
        <v>130</v>
      </c>
      <c r="D18" s="16" t="s">
        <v>110</v>
      </c>
      <c r="E18" s="25" t="s">
        <v>106</v>
      </c>
      <c r="F18" s="11">
        <v>18</v>
      </c>
    </row>
    <row r="19" spans="1:6" x14ac:dyDescent="0.25">
      <c r="A19" s="10" t="s">
        <v>0</v>
      </c>
      <c r="B19" s="1" t="s">
        <v>1</v>
      </c>
      <c r="C19" s="16" t="s">
        <v>131</v>
      </c>
      <c r="D19" s="16" t="s">
        <v>125</v>
      </c>
      <c r="E19" s="25" t="s">
        <v>114</v>
      </c>
      <c r="F19" s="11">
        <v>36</v>
      </c>
    </row>
    <row r="20" spans="1:6" x14ac:dyDescent="0.25">
      <c r="A20" s="10" t="s">
        <v>0</v>
      </c>
      <c r="B20" s="1" t="s">
        <v>1</v>
      </c>
      <c r="C20" s="16" t="s">
        <v>133</v>
      </c>
      <c r="D20" s="16" t="s">
        <v>107</v>
      </c>
      <c r="E20" s="25" t="s">
        <v>105</v>
      </c>
      <c r="F20" s="11">
        <v>8</v>
      </c>
    </row>
    <row r="21" spans="1:6" x14ac:dyDescent="0.25">
      <c r="A21" s="10" t="s">
        <v>0</v>
      </c>
      <c r="B21" s="1" t="s">
        <v>1</v>
      </c>
      <c r="C21" s="16" t="s">
        <v>132</v>
      </c>
      <c r="D21" s="16" t="s">
        <v>125</v>
      </c>
      <c r="E21" s="25" t="s">
        <v>105</v>
      </c>
      <c r="F21" s="11">
        <v>2</v>
      </c>
    </row>
    <row r="22" spans="1:6" x14ac:dyDescent="0.25">
      <c r="A22" s="10" t="s">
        <v>0</v>
      </c>
      <c r="B22" s="1" t="s">
        <v>1</v>
      </c>
      <c r="C22" s="16" t="s">
        <v>139</v>
      </c>
      <c r="D22" s="16" t="s">
        <v>125</v>
      </c>
      <c r="E22" s="25" t="s">
        <v>114</v>
      </c>
      <c r="F22" s="11">
        <v>28</v>
      </c>
    </row>
    <row r="23" spans="1:6" x14ac:dyDescent="0.25">
      <c r="A23" s="10" t="s">
        <v>0</v>
      </c>
      <c r="B23" s="1" t="s">
        <v>1</v>
      </c>
      <c r="C23" s="16" t="s">
        <v>135</v>
      </c>
      <c r="D23" s="16" t="s">
        <v>107</v>
      </c>
      <c r="E23" s="25" t="s">
        <v>114</v>
      </c>
      <c r="F23" s="11">
        <v>36</v>
      </c>
    </row>
    <row r="24" spans="1:6" x14ac:dyDescent="0.25">
      <c r="A24" s="10" t="s">
        <v>0</v>
      </c>
      <c r="B24" s="1" t="s">
        <v>1</v>
      </c>
      <c r="C24" s="16" t="s">
        <v>140</v>
      </c>
      <c r="D24" s="16" t="s">
        <v>141</v>
      </c>
      <c r="E24" s="25" t="s">
        <v>114</v>
      </c>
      <c r="F24" s="11">
        <v>54</v>
      </c>
    </row>
    <row r="25" spans="1:6" x14ac:dyDescent="0.25">
      <c r="A25" s="10" t="s">
        <v>0</v>
      </c>
      <c r="B25" s="1" t="s">
        <v>1</v>
      </c>
      <c r="C25" s="16" t="s">
        <v>142</v>
      </c>
      <c r="D25" s="16" t="s">
        <v>107</v>
      </c>
      <c r="E25" s="25" t="s">
        <v>114</v>
      </c>
      <c r="F25" s="11">
        <v>22</v>
      </c>
    </row>
    <row r="26" spans="1:6" x14ac:dyDescent="0.25">
      <c r="A26" s="10" t="s">
        <v>0</v>
      </c>
      <c r="B26" s="1" t="s">
        <v>1</v>
      </c>
      <c r="C26" s="16" t="s">
        <v>143</v>
      </c>
      <c r="D26" s="16" t="s">
        <v>125</v>
      </c>
      <c r="E26" s="25" t="s">
        <v>114</v>
      </c>
      <c r="F26" s="11">
        <v>37</v>
      </c>
    </row>
    <row r="27" spans="1:6" x14ac:dyDescent="0.25">
      <c r="A27" s="10" t="s">
        <v>0</v>
      </c>
      <c r="B27" s="1" t="s">
        <v>1</v>
      </c>
      <c r="C27" s="16" t="s">
        <v>144</v>
      </c>
      <c r="D27" s="16" t="s">
        <v>107</v>
      </c>
      <c r="E27" s="25" t="s">
        <v>114</v>
      </c>
      <c r="F27" s="11">
        <v>36</v>
      </c>
    </row>
    <row r="28" spans="1:6" x14ac:dyDescent="0.25">
      <c r="A28" s="10" t="s">
        <v>0</v>
      </c>
      <c r="B28" s="1" t="s">
        <v>1</v>
      </c>
      <c r="C28" s="16" t="s">
        <v>145</v>
      </c>
      <c r="D28" s="16" t="s">
        <v>147</v>
      </c>
      <c r="E28" s="25" t="s">
        <v>105</v>
      </c>
      <c r="F28" s="11">
        <v>44</v>
      </c>
    </row>
    <row r="29" spans="1:6" x14ac:dyDescent="0.25">
      <c r="A29" s="10" t="s">
        <v>0</v>
      </c>
      <c r="B29" s="1" t="s">
        <v>1</v>
      </c>
      <c r="C29" s="16" t="s">
        <v>148</v>
      </c>
      <c r="D29" s="16" t="s">
        <v>107</v>
      </c>
      <c r="E29" s="25" t="s">
        <v>114</v>
      </c>
      <c r="F29" s="11">
        <v>12</v>
      </c>
    </row>
    <row r="30" spans="1:6" x14ac:dyDescent="0.25">
      <c r="A30" s="10" t="s">
        <v>0</v>
      </c>
      <c r="B30" s="1" t="s">
        <v>1</v>
      </c>
      <c r="C30" s="16" t="s">
        <v>146</v>
      </c>
      <c r="D30" s="16" t="s">
        <v>107</v>
      </c>
      <c r="E30" s="25" t="s">
        <v>114</v>
      </c>
      <c r="F30" s="11">
        <v>10</v>
      </c>
    </row>
    <row r="31" spans="1:6" x14ac:dyDescent="0.25">
      <c r="A31" s="10" t="s">
        <v>0</v>
      </c>
      <c r="B31" s="1" t="s">
        <v>1</v>
      </c>
      <c r="C31" s="16" t="s">
        <v>149</v>
      </c>
      <c r="D31" s="16" t="s">
        <v>107</v>
      </c>
      <c r="E31" s="25" t="s">
        <v>105</v>
      </c>
      <c r="F31" s="11">
        <v>30</v>
      </c>
    </row>
    <row r="32" spans="1:6" x14ac:dyDescent="0.25">
      <c r="A32" s="24" t="s">
        <v>2</v>
      </c>
      <c r="B32" s="24"/>
      <c r="C32" s="24"/>
      <c r="D32" s="24"/>
      <c r="E32" s="24"/>
      <c r="F32" s="4">
        <f>SUM(F3:F31)</f>
        <v>815</v>
      </c>
    </row>
  </sheetData>
  <mergeCells count="2">
    <mergeCell ref="A32:E32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99EB3-8018-4FE5-B0D4-0E437EED9271}">
  <dimension ref="A1:AH37"/>
  <sheetViews>
    <sheetView tabSelected="1" topLeftCell="E1" workbookViewId="0">
      <pane ySplit="2" topLeftCell="A3" activePane="bottomLeft" state="frozen"/>
      <selection activeCell="A2" sqref="A2"/>
      <selection pane="bottomLeft" activeCell="O7" sqref="O7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19.85546875" style="2" bestFit="1" customWidth="1"/>
    <col min="4" max="4" width="22.140625" style="2" bestFit="1" customWidth="1"/>
    <col min="5" max="5" width="19.28515625" style="2" bestFit="1" customWidth="1"/>
    <col min="6" max="6" width="7.7109375" style="2" bestFit="1" customWidth="1"/>
    <col min="7" max="7" width="3.140625" style="2" bestFit="1" customWidth="1"/>
    <col min="8" max="8" width="5.42578125" style="2" bestFit="1" customWidth="1"/>
    <col min="9" max="9" width="7.7109375" style="2" bestFit="1" customWidth="1"/>
    <col min="10" max="11" width="5.42578125" style="2" bestFit="1" customWidth="1"/>
    <col min="12" max="12" width="6" style="2" bestFit="1" customWidth="1"/>
    <col min="13" max="13" width="5.42578125" style="2" bestFit="1" customWidth="1"/>
    <col min="14" max="14" width="3.140625" style="2" bestFit="1" customWidth="1"/>
    <col min="15" max="15" width="4" style="2" bestFit="1" customWidth="1"/>
    <col min="16" max="16" width="7.7109375" style="2" bestFit="1" customWidth="1"/>
    <col min="17" max="17" width="10" style="2" bestFit="1" customWidth="1"/>
    <col min="18" max="18" width="5" style="2" bestFit="1" customWidth="1"/>
    <col min="19" max="19" width="7.7109375" style="2" bestFit="1" customWidth="1"/>
    <col min="20" max="20" width="3.140625" style="2" bestFit="1" customWidth="1"/>
    <col min="21" max="21" width="4" style="2" bestFit="1" customWidth="1"/>
    <col min="22" max="22" width="6" style="2" bestFit="1" customWidth="1"/>
    <col min="23" max="23" width="4" style="2" bestFit="1" customWidth="1"/>
    <col min="24" max="24" width="5" style="2" bestFit="1" customWidth="1"/>
    <col min="25" max="25" width="5.42578125" style="2" bestFit="1" customWidth="1"/>
    <col min="26" max="26" width="5" style="2" bestFit="1" customWidth="1"/>
    <col min="27" max="27" width="7.7109375" style="2" bestFit="1" customWidth="1"/>
    <col min="28" max="29" width="6" style="2" bestFit="1" customWidth="1"/>
    <col min="30" max="30" width="4" style="2" bestFit="1" customWidth="1"/>
    <col min="31" max="33" width="5.42578125" style="2" bestFit="1" customWidth="1"/>
    <col min="34" max="34" width="3.140625" style="2" bestFit="1" customWidth="1"/>
    <col min="35" max="16384" width="11.42578125" style="2"/>
  </cols>
  <sheetData>
    <row r="1" spans="1:34" ht="18.75" customHeight="1" thickBot="1" x14ac:dyDescent="0.35">
      <c r="A1" s="52" t="s">
        <v>5</v>
      </c>
      <c r="B1" s="53"/>
      <c r="C1" s="53"/>
      <c r="D1" s="53"/>
      <c r="E1" s="53"/>
      <c r="F1" s="55" t="s">
        <v>104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4" s="5" customFormat="1" ht="77.25" customHeight="1" thickBot="1" x14ac:dyDescent="0.3">
      <c r="A2" s="31" t="s">
        <v>3</v>
      </c>
      <c r="B2" s="32" t="s">
        <v>4</v>
      </c>
      <c r="C2" s="32" t="s">
        <v>111</v>
      </c>
      <c r="D2" s="32" t="s">
        <v>123</v>
      </c>
      <c r="E2" s="33" t="s">
        <v>151</v>
      </c>
      <c r="F2" s="34" t="s">
        <v>48</v>
      </c>
      <c r="G2" s="34" t="s">
        <v>49</v>
      </c>
      <c r="H2" s="34" t="s">
        <v>50</v>
      </c>
      <c r="I2" s="34" t="s">
        <v>51</v>
      </c>
      <c r="J2" s="34" t="s">
        <v>52</v>
      </c>
      <c r="K2" s="34" t="s">
        <v>53</v>
      </c>
      <c r="L2" s="34" t="s">
        <v>54</v>
      </c>
      <c r="M2" s="34" t="s">
        <v>55</v>
      </c>
      <c r="N2" s="34" t="s">
        <v>56</v>
      </c>
      <c r="O2" s="34" t="s">
        <v>57</v>
      </c>
      <c r="P2" s="34" t="s">
        <v>58</v>
      </c>
      <c r="Q2" s="34" t="s">
        <v>59</v>
      </c>
      <c r="R2" s="34" t="s">
        <v>60</v>
      </c>
      <c r="S2" s="34" t="s">
        <v>61</v>
      </c>
      <c r="T2" s="34" t="s">
        <v>62</v>
      </c>
      <c r="U2" s="34" t="s">
        <v>63</v>
      </c>
      <c r="V2" s="34" t="s">
        <v>64</v>
      </c>
      <c r="W2" s="34" t="s">
        <v>65</v>
      </c>
      <c r="X2" s="34" t="s">
        <v>66</v>
      </c>
      <c r="Y2" s="34" t="s">
        <v>67</v>
      </c>
      <c r="Z2" s="34" t="s">
        <v>68</v>
      </c>
      <c r="AA2" s="34" t="s">
        <v>69</v>
      </c>
      <c r="AB2" s="34" t="s">
        <v>70</v>
      </c>
      <c r="AC2" s="34" t="s">
        <v>71</v>
      </c>
      <c r="AD2" s="34" t="s">
        <v>72</v>
      </c>
      <c r="AE2" s="34" t="s">
        <v>73</v>
      </c>
      <c r="AF2" s="34" t="s">
        <v>74</v>
      </c>
      <c r="AG2" s="34" t="s">
        <v>75</v>
      </c>
      <c r="AH2" s="35" t="s">
        <v>76</v>
      </c>
    </row>
    <row r="3" spans="1:34" x14ac:dyDescent="0.25">
      <c r="A3" s="27" t="s">
        <v>0</v>
      </c>
      <c r="B3" s="28" t="s">
        <v>1</v>
      </c>
      <c r="C3" s="28" t="s">
        <v>109</v>
      </c>
      <c r="D3" s="28" t="s">
        <v>107</v>
      </c>
      <c r="E3" s="29" t="s">
        <v>105</v>
      </c>
      <c r="F3" s="30">
        <v>5</v>
      </c>
      <c r="G3" s="30">
        <v>1</v>
      </c>
      <c r="H3" s="30">
        <v>0</v>
      </c>
      <c r="I3" s="30">
        <v>19</v>
      </c>
      <c r="J3" s="30">
        <v>19</v>
      </c>
      <c r="K3" s="30">
        <v>1</v>
      </c>
      <c r="L3" s="30">
        <v>314</v>
      </c>
      <c r="M3" s="30">
        <v>15</v>
      </c>
      <c r="N3" s="30">
        <v>0</v>
      </c>
      <c r="O3" s="30">
        <v>0</v>
      </c>
      <c r="P3" s="30">
        <v>0</v>
      </c>
      <c r="Q3" s="30">
        <v>37</v>
      </c>
      <c r="R3" s="30">
        <v>342</v>
      </c>
      <c r="S3" s="30">
        <v>0</v>
      </c>
      <c r="T3" s="30">
        <v>1</v>
      </c>
      <c r="U3" s="30">
        <v>0</v>
      </c>
      <c r="V3" s="30">
        <v>1165</v>
      </c>
      <c r="W3" s="30">
        <v>1</v>
      </c>
      <c r="X3" s="30">
        <v>75</v>
      </c>
      <c r="Y3" s="30">
        <v>77</v>
      </c>
      <c r="Z3" s="30">
        <v>78</v>
      </c>
      <c r="AA3" s="30">
        <v>0</v>
      </c>
      <c r="AB3" s="30">
        <v>313</v>
      </c>
      <c r="AC3" s="30">
        <v>241</v>
      </c>
      <c r="AD3" s="30">
        <v>6</v>
      </c>
      <c r="AE3" s="30">
        <v>9</v>
      </c>
      <c r="AF3" s="30">
        <v>240</v>
      </c>
      <c r="AG3" s="30">
        <v>0</v>
      </c>
      <c r="AH3" s="30">
        <v>0</v>
      </c>
    </row>
    <row r="4" spans="1:34" x14ac:dyDescent="0.25">
      <c r="A4" s="3" t="s">
        <v>0</v>
      </c>
      <c r="B4" s="1" t="s">
        <v>1</v>
      </c>
      <c r="C4" s="16" t="s">
        <v>108</v>
      </c>
      <c r="D4" s="16" t="s">
        <v>110</v>
      </c>
      <c r="E4" s="25" t="s">
        <v>106</v>
      </c>
      <c r="F4" s="6">
        <v>6</v>
      </c>
      <c r="G4" s="6">
        <v>2</v>
      </c>
      <c r="H4" s="6">
        <v>1</v>
      </c>
      <c r="I4" s="6">
        <v>4</v>
      </c>
      <c r="J4" s="6">
        <v>4</v>
      </c>
      <c r="K4" s="6">
        <v>2</v>
      </c>
      <c r="L4" s="6">
        <v>1008</v>
      </c>
      <c r="M4" s="6">
        <v>12</v>
      </c>
      <c r="N4" s="6">
        <v>2</v>
      </c>
      <c r="O4" s="6">
        <v>1</v>
      </c>
      <c r="P4" s="6">
        <v>0</v>
      </c>
      <c r="Q4" s="6">
        <v>130</v>
      </c>
      <c r="R4" s="6">
        <v>1161</v>
      </c>
      <c r="S4" s="6">
        <v>0</v>
      </c>
      <c r="T4" s="6">
        <v>2</v>
      </c>
      <c r="U4" s="6">
        <v>0</v>
      </c>
      <c r="V4" s="6">
        <v>1060</v>
      </c>
      <c r="W4" s="6">
        <v>3</v>
      </c>
      <c r="X4" s="6">
        <v>252</v>
      </c>
      <c r="Y4" s="6">
        <v>252</v>
      </c>
      <c r="Z4" s="6">
        <v>252</v>
      </c>
      <c r="AA4" s="6">
        <v>0</v>
      </c>
      <c r="AB4" s="6">
        <v>1890</v>
      </c>
      <c r="AC4" s="6">
        <v>1386</v>
      </c>
      <c r="AD4" s="6">
        <v>10</v>
      </c>
      <c r="AE4" s="6">
        <v>1</v>
      </c>
      <c r="AF4" s="6">
        <v>879</v>
      </c>
      <c r="AG4" s="6">
        <v>0</v>
      </c>
      <c r="AH4" s="6">
        <v>0</v>
      </c>
    </row>
    <row r="5" spans="1:34" x14ac:dyDescent="0.25">
      <c r="A5" s="3" t="s">
        <v>0</v>
      </c>
      <c r="B5" s="1" t="s">
        <v>1</v>
      </c>
      <c r="C5" s="16" t="s">
        <v>112</v>
      </c>
      <c r="D5" s="16" t="s">
        <v>107</v>
      </c>
      <c r="E5" s="25" t="s">
        <v>114</v>
      </c>
      <c r="F5" s="7">
        <v>0</v>
      </c>
      <c r="G5" s="7">
        <v>0</v>
      </c>
      <c r="H5" s="7">
        <v>0</v>
      </c>
      <c r="I5" s="7">
        <v>4</v>
      </c>
      <c r="J5" s="7">
        <v>4</v>
      </c>
      <c r="K5" s="7">
        <v>0</v>
      </c>
      <c r="L5" s="7">
        <v>88</v>
      </c>
      <c r="M5" s="7">
        <v>0</v>
      </c>
      <c r="N5" s="7">
        <v>0</v>
      </c>
      <c r="O5" s="7">
        <v>0</v>
      </c>
      <c r="P5" s="7">
        <v>0</v>
      </c>
      <c r="Q5" s="7">
        <v>15</v>
      </c>
      <c r="R5" s="7">
        <v>139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54</v>
      </c>
      <c r="Y5" s="7">
        <v>44</v>
      </c>
      <c r="Z5" s="7">
        <v>44</v>
      </c>
      <c r="AA5" s="7">
        <v>0</v>
      </c>
      <c r="AB5" s="7">
        <v>143</v>
      </c>
      <c r="AC5" s="7">
        <v>121</v>
      </c>
      <c r="AD5" s="7">
        <v>0</v>
      </c>
      <c r="AE5" s="7">
        <v>0</v>
      </c>
      <c r="AF5" s="7">
        <v>320</v>
      </c>
      <c r="AG5" s="7">
        <v>0</v>
      </c>
      <c r="AH5" s="7">
        <v>0</v>
      </c>
    </row>
    <row r="6" spans="1:34" x14ac:dyDescent="0.25">
      <c r="A6" s="3" t="s">
        <v>0</v>
      </c>
      <c r="B6" s="1" t="s">
        <v>1</v>
      </c>
      <c r="C6" s="16" t="s">
        <v>113</v>
      </c>
      <c r="D6" s="16" t="s">
        <v>107</v>
      </c>
      <c r="E6" s="25" t="s">
        <v>114</v>
      </c>
      <c r="F6" s="6">
        <v>6</v>
      </c>
      <c r="G6" s="6">
        <v>2</v>
      </c>
      <c r="H6" s="6">
        <v>10</v>
      </c>
      <c r="I6" s="6">
        <v>4</v>
      </c>
      <c r="J6" s="6">
        <v>4</v>
      </c>
      <c r="K6" s="6">
        <v>2</v>
      </c>
      <c r="L6" s="6">
        <v>216</v>
      </c>
      <c r="M6" s="6">
        <v>21</v>
      </c>
      <c r="N6" s="6">
        <v>2</v>
      </c>
      <c r="O6" s="6">
        <v>10</v>
      </c>
      <c r="P6" s="6">
        <v>0</v>
      </c>
      <c r="Q6" s="6">
        <v>44</v>
      </c>
      <c r="R6" s="6">
        <v>377</v>
      </c>
      <c r="S6" s="6">
        <v>3</v>
      </c>
      <c r="T6" s="6">
        <v>2</v>
      </c>
      <c r="U6" s="6">
        <v>0</v>
      </c>
      <c r="V6" s="6">
        <v>0</v>
      </c>
      <c r="W6" s="6">
        <v>12</v>
      </c>
      <c r="X6" s="6">
        <v>73</v>
      </c>
      <c r="Y6" s="6">
        <v>68</v>
      </c>
      <c r="Z6" s="6">
        <v>68</v>
      </c>
      <c r="AA6" s="6">
        <v>0</v>
      </c>
      <c r="AB6" s="6">
        <v>391</v>
      </c>
      <c r="AC6" s="6">
        <v>297</v>
      </c>
      <c r="AD6" s="6">
        <v>10</v>
      </c>
      <c r="AE6" s="6">
        <v>0</v>
      </c>
      <c r="AF6" s="6">
        <v>20</v>
      </c>
      <c r="AG6" s="6">
        <v>0</v>
      </c>
      <c r="AH6" s="6">
        <v>0</v>
      </c>
    </row>
    <row r="7" spans="1:34" x14ac:dyDescent="0.25">
      <c r="A7" s="3" t="s">
        <v>0</v>
      </c>
      <c r="B7" s="1" t="s">
        <v>1</v>
      </c>
      <c r="C7" s="16" t="s">
        <v>115</v>
      </c>
      <c r="D7" s="16" t="s">
        <v>107</v>
      </c>
      <c r="E7" s="25" t="s">
        <v>114</v>
      </c>
      <c r="F7" s="6">
        <v>0</v>
      </c>
      <c r="G7" s="6">
        <v>0</v>
      </c>
      <c r="H7" s="6">
        <v>7</v>
      </c>
      <c r="I7" s="6">
        <v>0</v>
      </c>
      <c r="J7" s="6">
        <v>0</v>
      </c>
      <c r="K7" s="6">
        <v>0</v>
      </c>
      <c r="L7" s="6">
        <v>80</v>
      </c>
      <c r="M7" s="6">
        <v>10</v>
      </c>
      <c r="N7" s="6">
        <v>0</v>
      </c>
      <c r="O7" s="6">
        <v>5</v>
      </c>
      <c r="P7" s="6">
        <v>0</v>
      </c>
      <c r="Q7" s="6">
        <v>15</v>
      </c>
      <c r="R7" s="6">
        <v>171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20</v>
      </c>
      <c r="Y7" s="6">
        <v>20</v>
      </c>
      <c r="Z7" s="6">
        <v>20</v>
      </c>
      <c r="AA7" s="6">
        <v>0</v>
      </c>
      <c r="AB7" s="6">
        <v>138</v>
      </c>
      <c r="AC7" s="6">
        <v>104</v>
      </c>
      <c r="AD7" s="6">
        <v>0</v>
      </c>
      <c r="AE7" s="6">
        <v>0</v>
      </c>
      <c r="AF7" s="6">
        <v>500</v>
      </c>
      <c r="AG7" s="6">
        <v>0</v>
      </c>
      <c r="AH7" s="6">
        <v>0</v>
      </c>
    </row>
    <row r="8" spans="1:34" x14ac:dyDescent="0.25">
      <c r="A8" s="3" t="s">
        <v>0</v>
      </c>
      <c r="B8" s="1" t="s">
        <v>1</v>
      </c>
      <c r="C8" s="16" t="s">
        <v>150</v>
      </c>
      <c r="D8" s="16" t="s">
        <v>124</v>
      </c>
      <c r="E8" s="25" t="s">
        <v>105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16</v>
      </c>
      <c r="M8" s="8">
        <v>0</v>
      </c>
      <c r="N8" s="8">
        <v>0</v>
      </c>
      <c r="O8" s="8">
        <v>0</v>
      </c>
      <c r="P8" s="8">
        <v>0</v>
      </c>
      <c r="Q8" s="8">
        <v>2</v>
      </c>
      <c r="R8" s="8">
        <v>14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4</v>
      </c>
      <c r="Y8" s="8">
        <v>4</v>
      </c>
      <c r="Z8" s="8">
        <v>4</v>
      </c>
      <c r="AA8" s="8">
        <v>0</v>
      </c>
      <c r="AB8" s="8">
        <v>30</v>
      </c>
      <c r="AC8" s="8">
        <v>22</v>
      </c>
      <c r="AD8" s="8">
        <v>0</v>
      </c>
      <c r="AE8" s="8">
        <v>0</v>
      </c>
      <c r="AF8" s="8">
        <v>0</v>
      </c>
      <c r="AG8" s="8">
        <v>16</v>
      </c>
      <c r="AH8" s="8">
        <v>0</v>
      </c>
    </row>
    <row r="9" spans="1:34" x14ac:dyDescent="0.25">
      <c r="A9" s="3" t="s">
        <v>0</v>
      </c>
      <c r="B9" s="1" t="s">
        <v>1</v>
      </c>
      <c r="C9" s="16" t="s">
        <v>118</v>
      </c>
      <c r="D9" s="16" t="s">
        <v>107</v>
      </c>
      <c r="E9" s="25" t="s">
        <v>105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239</v>
      </c>
      <c r="M9" s="6">
        <v>0</v>
      </c>
      <c r="N9" s="6">
        <v>0</v>
      </c>
      <c r="O9" s="6">
        <v>0</v>
      </c>
      <c r="P9" s="6">
        <v>0</v>
      </c>
      <c r="Q9" s="6">
        <v>26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76</v>
      </c>
      <c r="Y9" s="6">
        <v>97</v>
      </c>
      <c r="Z9" s="6">
        <v>49</v>
      </c>
      <c r="AA9" s="6">
        <v>0</v>
      </c>
      <c r="AB9" s="6">
        <v>389</v>
      </c>
      <c r="AC9" s="6">
        <v>372</v>
      </c>
      <c r="AD9" s="6">
        <v>0</v>
      </c>
      <c r="AE9" s="6">
        <v>0</v>
      </c>
      <c r="AF9" s="6">
        <v>140</v>
      </c>
      <c r="AG9" s="6">
        <v>0</v>
      </c>
      <c r="AH9" s="6">
        <v>0</v>
      </c>
    </row>
    <row r="10" spans="1:34" x14ac:dyDescent="0.25">
      <c r="A10" s="3" t="s">
        <v>0</v>
      </c>
      <c r="B10" s="1" t="s">
        <v>1</v>
      </c>
      <c r="C10" s="16" t="s">
        <v>116</v>
      </c>
      <c r="D10" s="16" t="s">
        <v>110</v>
      </c>
      <c r="E10" s="25" t="s">
        <v>106</v>
      </c>
      <c r="F10" s="6">
        <v>0</v>
      </c>
      <c r="G10" s="6">
        <v>0</v>
      </c>
      <c r="H10" s="6">
        <v>0</v>
      </c>
      <c r="I10" s="6">
        <v>10</v>
      </c>
      <c r="J10" s="6">
        <v>10</v>
      </c>
      <c r="K10" s="6">
        <v>0</v>
      </c>
      <c r="L10" s="6">
        <v>136</v>
      </c>
      <c r="M10" s="6">
        <v>0</v>
      </c>
      <c r="N10" s="6">
        <v>0</v>
      </c>
      <c r="O10" s="6">
        <v>0</v>
      </c>
      <c r="P10" s="6">
        <v>0</v>
      </c>
      <c r="Q10" s="6">
        <v>29</v>
      </c>
      <c r="R10" s="6">
        <v>99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34</v>
      </c>
      <c r="Y10" s="6">
        <v>34</v>
      </c>
      <c r="Z10" s="6">
        <v>34</v>
      </c>
      <c r="AA10" s="6">
        <v>0</v>
      </c>
      <c r="AB10" s="6">
        <v>255</v>
      </c>
      <c r="AC10" s="6">
        <v>187</v>
      </c>
      <c r="AD10" s="6">
        <v>0</v>
      </c>
      <c r="AE10" s="6">
        <v>1</v>
      </c>
      <c r="AF10" s="6">
        <v>100</v>
      </c>
      <c r="AG10" s="6">
        <v>0</v>
      </c>
      <c r="AH10" s="6">
        <v>0</v>
      </c>
    </row>
    <row r="11" spans="1:34" x14ac:dyDescent="0.25">
      <c r="A11" s="3" t="s">
        <v>0</v>
      </c>
      <c r="B11" s="1" t="s">
        <v>1</v>
      </c>
      <c r="C11" s="16" t="s">
        <v>117</v>
      </c>
      <c r="D11" s="16" t="s">
        <v>107</v>
      </c>
      <c r="E11" s="25" t="s">
        <v>105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0</v>
      </c>
      <c r="L11" s="6">
        <v>340</v>
      </c>
      <c r="M11" s="6">
        <v>0</v>
      </c>
      <c r="N11" s="6">
        <v>0</v>
      </c>
      <c r="O11" s="6">
        <v>0</v>
      </c>
      <c r="P11" s="6">
        <v>0</v>
      </c>
      <c r="Q11" s="6">
        <v>34</v>
      </c>
      <c r="R11" s="6">
        <v>323</v>
      </c>
      <c r="S11" s="6">
        <v>1</v>
      </c>
      <c r="T11" s="6">
        <v>0</v>
      </c>
      <c r="U11" s="6">
        <v>0</v>
      </c>
      <c r="V11" s="6">
        <v>0</v>
      </c>
      <c r="W11" s="6">
        <v>2</v>
      </c>
      <c r="X11" s="6">
        <v>95</v>
      </c>
      <c r="Y11" s="6">
        <v>92</v>
      </c>
      <c r="Z11" s="6">
        <v>72</v>
      </c>
      <c r="AA11" s="6">
        <v>0</v>
      </c>
      <c r="AB11" s="6">
        <v>662</v>
      </c>
      <c r="AC11" s="6">
        <v>681</v>
      </c>
      <c r="AD11" s="6">
        <v>0</v>
      </c>
      <c r="AE11" s="6">
        <v>1</v>
      </c>
      <c r="AF11" s="6">
        <v>80</v>
      </c>
      <c r="AG11" s="6">
        <v>57</v>
      </c>
      <c r="AH11" s="6">
        <v>2</v>
      </c>
    </row>
    <row r="12" spans="1:34" x14ac:dyDescent="0.25">
      <c r="A12" s="3" t="s">
        <v>0</v>
      </c>
      <c r="B12" s="1" t="s">
        <v>1</v>
      </c>
      <c r="C12" s="16" t="s">
        <v>121</v>
      </c>
      <c r="D12" s="16" t="s">
        <v>124</v>
      </c>
      <c r="E12" s="25" t="s">
        <v>105</v>
      </c>
      <c r="F12" s="7">
        <v>0</v>
      </c>
      <c r="G12" s="7">
        <v>0</v>
      </c>
      <c r="H12" s="7">
        <v>13</v>
      </c>
      <c r="I12" s="7">
        <v>116</v>
      </c>
      <c r="J12" s="7">
        <v>124</v>
      </c>
      <c r="K12" s="7">
        <v>0</v>
      </c>
      <c r="L12" s="7">
        <v>1507</v>
      </c>
      <c r="M12" s="7">
        <v>29</v>
      </c>
      <c r="N12" s="7">
        <v>1</v>
      </c>
      <c r="O12" s="7">
        <v>13</v>
      </c>
      <c r="P12" s="7">
        <v>0</v>
      </c>
      <c r="Q12" s="7">
        <v>320</v>
      </c>
      <c r="R12" s="7">
        <v>99</v>
      </c>
      <c r="S12" s="7">
        <v>12</v>
      </c>
      <c r="T12" s="7">
        <v>0</v>
      </c>
      <c r="U12" s="7">
        <v>0</v>
      </c>
      <c r="V12" s="7">
        <v>1200</v>
      </c>
      <c r="W12" s="7">
        <v>12</v>
      </c>
      <c r="X12" s="7">
        <v>374</v>
      </c>
      <c r="Y12" s="7">
        <v>388</v>
      </c>
      <c r="Z12" s="7">
        <v>375</v>
      </c>
      <c r="AA12" s="7">
        <v>0</v>
      </c>
      <c r="AB12" s="7">
        <v>2643</v>
      </c>
      <c r="AC12" s="7">
        <v>2075</v>
      </c>
      <c r="AD12" s="7">
        <v>0</v>
      </c>
      <c r="AE12" s="7">
        <v>43</v>
      </c>
      <c r="AF12" s="7">
        <v>47</v>
      </c>
      <c r="AG12" s="7">
        <v>0</v>
      </c>
      <c r="AH12" s="7">
        <v>0</v>
      </c>
    </row>
    <row r="13" spans="1:34" x14ac:dyDescent="0.25">
      <c r="A13" s="3" t="s">
        <v>0</v>
      </c>
      <c r="B13" s="1" t="s">
        <v>1</v>
      </c>
      <c r="C13" s="16" t="s">
        <v>119</v>
      </c>
      <c r="D13" s="16" t="s">
        <v>107</v>
      </c>
      <c r="E13" s="25" t="s">
        <v>114</v>
      </c>
      <c r="F13" s="7">
        <v>0</v>
      </c>
      <c r="G13" s="7">
        <v>0</v>
      </c>
      <c r="H13" s="7">
        <v>8</v>
      </c>
      <c r="I13" s="7">
        <v>18</v>
      </c>
      <c r="J13" s="7">
        <v>19</v>
      </c>
      <c r="K13" s="7">
        <v>0</v>
      </c>
      <c r="L13" s="7">
        <v>645</v>
      </c>
      <c r="M13" s="7">
        <v>57</v>
      </c>
      <c r="N13" s="7">
        <v>0</v>
      </c>
      <c r="O13" s="7">
        <v>43</v>
      </c>
      <c r="P13" s="7">
        <v>0</v>
      </c>
      <c r="Q13" s="7">
        <v>89</v>
      </c>
      <c r="R13" s="7">
        <v>0</v>
      </c>
      <c r="S13" s="7">
        <v>4</v>
      </c>
      <c r="T13" s="7">
        <v>0</v>
      </c>
      <c r="U13" s="7">
        <v>0</v>
      </c>
      <c r="V13" s="7">
        <v>0</v>
      </c>
      <c r="W13" s="7">
        <v>35</v>
      </c>
      <c r="X13" s="7">
        <v>164</v>
      </c>
      <c r="Y13" s="7">
        <v>160</v>
      </c>
      <c r="Z13" s="7">
        <v>154</v>
      </c>
      <c r="AA13" s="7">
        <v>0</v>
      </c>
      <c r="AB13" s="7">
        <v>1055</v>
      </c>
      <c r="AC13" s="7">
        <v>842</v>
      </c>
      <c r="AD13" s="7">
        <v>0</v>
      </c>
      <c r="AE13" s="7">
        <v>5</v>
      </c>
      <c r="AF13" s="7">
        <v>860</v>
      </c>
      <c r="AG13" s="7">
        <v>0</v>
      </c>
      <c r="AH13" s="7">
        <v>0</v>
      </c>
    </row>
    <row r="14" spans="1:34" x14ac:dyDescent="0.25">
      <c r="A14" s="3" t="s">
        <v>0</v>
      </c>
      <c r="B14" s="1" t="s">
        <v>1</v>
      </c>
      <c r="C14" s="16" t="s">
        <v>120</v>
      </c>
      <c r="D14" s="16" t="s">
        <v>125</v>
      </c>
      <c r="E14" s="25" t="s">
        <v>105</v>
      </c>
      <c r="F14" s="7">
        <v>0</v>
      </c>
      <c r="G14" s="7">
        <v>0</v>
      </c>
      <c r="H14" s="7">
        <v>8</v>
      </c>
      <c r="I14" s="7">
        <v>1</v>
      </c>
      <c r="J14" s="7">
        <v>1</v>
      </c>
      <c r="K14" s="7">
        <v>0</v>
      </c>
      <c r="L14" s="7">
        <v>115</v>
      </c>
      <c r="M14" s="7">
        <v>11</v>
      </c>
      <c r="N14" s="7">
        <v>0</v>
      </c>
      <c r="O14" s="7">
        <v>10</v>
      </c>
      <c r="P14" s="7">
        <v>0</v>
      </c>
      <c r="Q14" s="7">
        <v>24</v>
      </c>
      <c r="R14" s="7">
        <v>79</v>
      </c>
      <c r="S14" s="7">
        <v>11</v>
      </c>
      <c r="T14" s="7">
        <v>0</v>
      </c>
      <c r="U14" s="7">
        <v>0</v>
      </c>
      <c r="V14" s="7">
        <v>2400</v>
      </c>
      <c r="W14" s="7">
        <v>8</v>
      </c>
      <c r="X14" s="7">
        <v>25</v>
      </c>
      <c r="Y14" s="7">
        <v>28</v>
      </c>
      <c r="Z14" s="7">
        <v>25</v>
      </c>
      <c r="AA14" s="7">
        <v>0</v>
      </c>
      <c r="AB14" s="7">
        <v>196</v>
      </c>
      <c r="AC14" s="7">
        <v>156</v>
      </c>
      <c r="AD14" s="7">
        <v>0</v>
      </c>
      <c r="AE14" s="7">
        <v>1</v>
      </c>
      <c r="AF14" s="7">
        <v>13</v>
      </c>
      <c r="AG14" s="7">
        <v>0</v>
      </c>
      <c r="AH14" s="7">
        <v>0</v>
      </c>
    </row>
    <row r="15" spans="1:34" x14ac:dyDescent="0.25">
      <c r="A15" s="3" t="s">
        <v>0</v>
      </c>
      <c r="B15" s="1" t="s">
        <v>1</v>
      </c>
      <c r="C15" s="16" t="s">
        <v>122</v>
      </c>
      <c r="D15" s="16" t="s">
        <v>125</v>
      </c>
      <c r="E15" s="25" t="s">
        <v>114</v>
      </c>
      <c r="F15" s="7">
        <v>0</v>
      </c>
      <c r="G15" s="7">
        <v>0</v>
      </c>
      <c r="H15" s="7">
        <v>20</v>
      </c>
      <c r="I15" s="7">
        <v>1</v>
      </c>
      <c r="J15" s="7">
        <v>1</v>
      </c>
      <c r="K15" s="7">
        <v>0</v>
      </c>
      <c r="L15" s="7">
        <v>23</v>
      </c>
      <c r="M15" s="7">
        <v>40</v>
      </c>
      <c r="N15" s="7">
        <v>0</v>
      </c>
      <c r="O15" s="7">
        <v>22</v>
      </c>
      <c r="P15" s="7">
        <v>0</v>
      </c>
      <c r="Q15" s="7">
        <v>23</v>
      </c>
      <c r="R15" s="7">
        <v>217</v>
      </c>
      <c r="S15" s="7">
        <v>0</v>
      </c>
      <c r="T15" s="7">
        <v>0</v>
      </c>
      <c r="U15" s="7">
        <v>0</v>
      </c>
      <c r="V15" s="7">
        <v>0</v>
      </c>
      <c r="W15" s="7">
        <v>22</v>
      </c>
      <c r="X15" s="7">
        <v>7</v>
      </c>
      <c r="Y15" s="7">
        <v>6</v>
      </c>
      <c r="Z15" s="7">
        <v>6</v>
      </c>
      <c r="AA15" s="7">
        <v>0</v>
      </c>
      <c r="AB15" s="7">
        <v>28</v>
      </c>
      <c r="AC15" s="7">
        <v>22</v>
      </c>
      <c r="AD15" s="7">
        <v>0</v>
      </c>
      <c r="AE15" s="7">
        <v>1</v>
      </c>
      <c r="AF15" s="7">
        <v>361</v>
      </c>
      <c r="AG15" s="7">
        <v>0</v>
      </c>
      <c r="AH15" s="7">
        <v>0</v>
      </c>
    </row>
    <row r="16" spans="1:34" x14ac:dyDescent="0.25">
      <c r="A16" s="3" t="s">
        <v>0</v>
      </c>
      <c r="B16" s="1" t="s">
        <v>1</v>
      </c>
      <c r="C16" s="16" t="s">
        <v>126</v>
      </c>
      <c r="D16" s="16" t="s">
        <v>110</v>
      </c>
      <c r="E16" s="25" t="s">
        <v>106</v>
      </c>
      <c r="F16" s="7">
        <v>7</v>
      </c>
      <c r="G16" s="7">
        <v>2</v>
      </c>
      <c r="H16" s="7">
        <v>0</v>
      </c>
      <c r="I16" s="7">
        <v>5</v>
      </c>
      <c r="J16" s="7">
        <v>5</v>
      </c>
      <c r="K16" s="7">
        <v>2</v>
      </c>
      <c r="L16" s="7">
        <v>184</v>
      </c>
      <c r="M16" s="7">
        <v>6</v>
      </c>
      <c r="N16" s="7">
        <v>3</v>
      </c>
      <c r="O16" s="7">
        <v>0</v>
      </c>
      <c r="P16" s="7">
        <v>0</v>
      </c>
      <c r="Q16" s="7">
        <v>24</v>
      </c>
      <c r="R16" s="7">
        <v>180</v>
      </c>
      <c r="S16" s="7">
        <v>0</v>
      </c>
      <c r="T16" s="7">
        <v>2</v>
      </c>
      <c r="U16" s="7">
        <v>0</v>
      </c>
      <c r="V16" s="7">
        <v>600</v>
      </c>
      <c r="W16" s="7">
        <v>2</v>
      </c>
      <c r="X16" s="7">
        <v>86</v>
      </c>
      <c r="Y16" s="7">
        <v>86</v>
      </c>
      <c r="Z16" s="7">
        <v>66</v>
      </c>
      <c r="AA16" s="7">
        <v>0</v>
      </c>
      <c r="AB16" s="7">
        <v>385</v>
      </c>
      <c r="AC16" s="7">
        <v>253</v>
      </c>
      <c r="AD16" s="7">
        <v>9</v>
      </c>
      <c r="AE16" s="7">
        <v>4</v>
      </c>
      <c r="AF16" s="7">
        <v>188</v>
      </c>
      <c r="AG16" s="7">
        <v>0</v>
      </c>
      <c r="AH16" s="7">
        <v>0</v>
      </c>
    </row>
    <row r="17" spans="1:34" x14ac:dyDescent="0.25">
      <c r="A17" s="3" t="s">
        <v>0</v>
      </c>
      <c r="B17" s="1" t="s">
        <v>1</v>
      </c>
      <c r="C17" s="16" t="s">
        <v>127</v>
      </c>
      <c r="D17" s="16" t="s">
        <v>110</v>
      </c>
      <c r="E17" s="25" t="s">
        <v>106</v>
      </c>
      <c r="F17" s="8">
        <v>3</v>
      </c>
      <c r="G17" s="8">
        <v>1</v>
      </c>
      <c r="H17" s="8">
        <v>2</v>
      </c>
      <c r="I17" s="8">
        <v>6</v>
      </c>
      <c r="J17" s="8">
        <v>6</v>
      </c>
      <c r="K17" s="8">
        <v>1</v>
      </c>
      <c r="L17" s="8">
        <v>704</v>
      </c>
      <c r="M17" s="8">
        <v>14</v>
      </c>
      <c r="N17" s="8">
        <v>1</v>
      </c>
      <c r="O17" s="8">
        <v>3</v>
      </c>
      <c r="P17" s="8">
        <v>0</v>
      </c>
      <c r="Q17" s="8">
        <v>90</v>
      </c>
      <c r="R17" s="8">
        <v>431</v>
      </c>
      <c r="S17" s="8">
        <v>0</v>
      </c>
      <c r="T17" s="8">
        <v>1</v>
      </c>
      <c r="U17" s="8">
        <v>0</v>
      </c>
      <c r="V17" s="8">
        <v>2900</v>
      </c>
      <c r="W17" s="8">
        <v>3</v>
      </c>
      <c r="X17" s="8">
        <v>104</v>
      </c>
      <c r="Y17" s="8">
        <v>99</v>
      </c>
      <c r="Z17" s="8">
        <v>94</v>
      </c>
      <c r="AA17" s="8">
        <v>0</v>
      </c>
      <c r="AB17" s="8">
        <v>1342</v>
      </c>
      <c r="AC17" s="8">
        <v>1016</v>
      </c>
      <c r="AD17" s="8">
        <v>5</v>
      </c>
      <c r="AE17" s="8">
        <v>1</v>
      </c>
      <c r="AF17" s="8">
        <v>322</v>
      </c>
      <c r="AG17" s="8">
        <v>0</v>
      </c>
      <c r="AH17" s="8">
        <v>0</v>
      </c>
    </row>
    <row r="18" spans="1:34" x14ac:dyDescent="0.25">
      <c r="A18" s="3" t="s">
        <v>0</v>
      </c>
      <c r="B18" s="1" t="s">
        <v>1</v>
      </c>
      <c r="C18" s="16" t="s">
        <v>129</v>
      </c>
      <c r="D18" s="16" t="s">
        <v>107</v>
      </c>
      <c r="E18" s="25" t="s">
        <v>114</v>
      </c>
      <c r="F18" s="8">
        <v>3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584</v>
      </c>
      <c r="M18" s="8">
        <v>6</v>
      </c>
      <c r="N18" s="8">
        <v>1</v>
      </c>
      <c r="O18" s="8">
        <v>1</v>
      </c>
      <c r="P18" s="8">
        <v>0</v>
      </c>
      <c r="Q18" s="8">
        <v>74</v>
      </c>
      <c r="R18" s="8">
        <v>0</v>
      </c>
      <c r="S18" s="8">
        <v>0</v>
      </c>
      <c r="T18" s="8">
        <v>1</v>
      </c>
      <c r="U18" s="8">
        <v>0</v>
      </c>
      <c r="V18" s="8">
        <v>0</v>
      </c>
      <c r="W18" s="8">
        <v>2</v>
      </c>
      <c r="X18" s="8">
        <v>207</v>
      </c>
      <c r="Y18" s="8">
        <v>212</v>
      </c>
      <c r="Z18" s="8">
        <v>103</v>
      </c>
      <c r="AA18" s="8">
        <v>0</v>
      </c>
      <c r="AB18" s="8">
        <v>956</v>
      </c>
      <c r="AC18" s="8">
        <v>1002</v>
      </c>
      <c r="AD18" s="8">
        <v>5</v>
      </c>
      <c r="AE18" s="8">
        <v>1</v>
      </c>
      <c r="AF18" s="8">
        <v>0</v>
      </c>
      <c r="AG18" s="8">
        <v>0</v>
      </c>
      <c r="AH18" s="8">
        <v>0</v>
      </c>
    </row>
    <row r="19" spans="1:34" x14ac:dyDescent="0.25">
      <c r="A19" s="3" t="s">
        <v>0</v>
      </c>
      <c r="B19" s="1" t="s">
        <v>1</v>
      </c>
      <c r="C19" s="16" t="s">
        <v>128</v>
      </c>
      <c r="D19" s="16" t="s">
        <v>107</v>
      </c>
      <c r="E19" s="25" t="s">
        <v>114</v>
      </c>
      <c r="F19" s="7">
        <v>3</v>
      </c>
      <c r="G19" s="7">
        <v>1</v>
      </c>
      <c r="H19" s="7">
        <v>0</v>
      </c>
      <c r="I19" s="7">
        <v>5</v>
      </c>
      <c r="J19" s="7">
        <v>5</v>
      </c>
      <c r="K19" s="7">
        <v>1</v>
      </c>
      <c r="L19" s="7">
        <v>256</v>
      </c>
      <c r="M19" s="7">
        <v>2</v>
      </c>
      <c r="N19" s="7">
        <v>1</v>
      </c>
      <c r="O19" s="7">
        <v>0</v>
      </c>
      <c r="P19" s="7">
        <v>0</v>
      </c>
      <c r="Q19" s="7">
        <v>34</v>
      </c>
      <c r="R19" s="7">
        <v>311</v>
      </c>
      <c r="S19" s="7">
        <v>0</v>
      </c>
      <c r="T19" s="7">
        <v>1</v>
      </c>
      <c r="U19" s="7">
        <v>0</v>
      </c>
      <c r="V19" s="7">
        <v>0</v>
      </c>
      <c r="W19" s="7">
        <v>1</v>
      </c>
      <c r="X19" s="7">
        <v>64</v>
      </c>
      <c r="Y19" s="7">
        <v>64</v>
      </c>
      <c r="Z19" s="7">
        <v>64</v>
      </c>
      <c r="AA19" s="7">
        <v>0</v>
      </c>
      <c r="AB19" s="7">
        <v>480</v>
      </c>
      <c r="AC19" s="7">
        <v>352</v>
      </c>
      <c r="AD19" s="7">
        <v>5</v>
      </c>
      <c r="AE19" s="7">
        <v>3</v>
      </c>
      <c r="AF19" s="7">
        <v>340</v>
      </c>
      <c r="AG19" s="7">
        <v>0</v>
      </c>
      <c r="AH19" s="7">
        <v>0</v>
      </c>
    </row>
    <row r="20" spans="1:34" x14ac:dyDescent="0.25">
      <c r="A20" s="3" t="s">
        <v>0</v>
      </c>
      <c r="B20" s="1" t="s">
        <v>1</v>
      </c>
      <c r="C20" s="16" t="s">
        <v>130</v>
      </c>
      <c r="D20" s="16" t="s">
        <v>110</v>
      </c>
      <c r="E20" s="25" t="s">
        <v>106</v>
      </c>
      <c r="F20" s="7">
        <v>0</v>
      </c>
      <c r="G20" s="7">
        <v>0</v>
      </c>
      <c r="H20" s="7">
        <v>14</v>
      </c>
      <c r="I20" s="7">
        <v>10</v>
      </c>
      <c r="J20" s="7">
        <v>10</v>
      </c>
      <c r="K20" s="7">
        <v>0</v>
      </c>
      <c r="L20" s="7">
        <v>412</v>
      </c>
      <c r="M20" s="7">
        <v>2</v>
      </c>
      <c r="N20" s="7">
        <v>0</v>
      </c>
      <c r="O20" s="7">
        <v>0</v>
      </c>
      <c r="P20" s="7">
        <v>67</v>
      </c>
      <c r="Q20" s="7">
        <v>3</v>
      </c>
      <c r="R20" s="7">
        <v>351</v>
      </c>
      <c r="S20" s="7">
        <v>15</v>
      </c>
      <c r="T20" s="7">
        <v>0</v>
      </c>
      <c r="U20" s="7">
        <v>0</v>
      </c>
      <c r="V20" s="7">
        <v>0</v>
      </c>
      <c r="W20" s="7">
        <v>0</v>
      </c>
      <c r="X20" s="7">
        <v>104</v>
      </c>
      <c r="Y20" s="7">
        <v>104</v>
      </c>
      <c r="Z20" s="7">
        <v>152</v>
      </c>
      <c r="AA20" s="7">
        <v>0</v>
      </c>
      <c r="AB20" s="7">
        <v>630</v>
      </c>
      <c r="AC20" s="7">
        <v>544</v>
      </c>
      <c r="AD20" s="7">
        <v>0</v>
      </c>
      <c r="AE20" s="7">
        <v>8</v>
      </c>
      <c r="AF20" s="7">
        <v>80</v>
      </c>
      <c r="AG20" s="7">
        <v>0</v>
      </c>
      <c r="AH20" s="7">
        <v>0</v>
      </c>
    </row>
    <row r="21" spans="1:34" x14ac:dyDescent="0.25">
      <c r="A21" s="3" t="s">
        <v>0</v>
      </c>
      <c r="B21" s="1" t="s">
        <v>1</v>
      </c>
      <c r="C21" s="16" t="s">
        <v>131</v>
      </c>
      <c r="D21" s="16" t="s">
        <v>125</v>
      </c>
      <c r="E21" s="25" t="s">
        <v>114</v>
      </c>
      <c r="F21" s="7">
        <v>3</v>
      </c>
      <c r="G21" s="7">
        <v>1</v>
      </c>
      <c r="H21" s="7">
        <v>1</v>
      </c>
      <c r="I21" s="7">
        <v>5</v>
      </c>
      <c r="J21" s="7">
        <v>6</v>
      </c>
      <c r="K21" s="7">
        <v>3</v>
      </c>
      <c r="L21" s="7">
        <v>684</v>
      </c>
      <c r="M21" s="7">
        <v>10</v>
      </c>
      <c r="N21" s="7">
        <v>1</v>
      </c>
      <c r="O21" s="7">
        <v>1</v>
      </c>
      <c r="P21" s="7">
        <v>0</v>
      </c>
      <c r="Q21" s="7">
        <v>91</v>
      </c>
      <c r="R21" s="7">
        <v>555</v>
      </c>
      <c r="S21" s="7">
        <v>0</v>
      </c>
      <c r="T21" s="7">
        <v>2</v>
      </c>
      <c r="U21" s="7">
        <v>0</v>
      </c>
      <c r="V21" s="7">
        <v>1800</v>
      </c>
      <c r="W21" s="7">
        <v>1</v>
      </c>
      <c r="X21" s="7">
        <v>217</v>
      </c>
      <c r="Y21" s="7">
        <v>229</v>
      </c>
      <c r="Z21" s="7">
        <v>171</v>
      </c>
      <c r="AA21" s="7">
        <v>0</v>
      </c>
      <c r="AB21" s="7">
        <v>1276</v>
      </c>
      <c r="AC21" s="7">
        <v>1052</v>
      </c>
      <c r="AD21" s="7">
        <v>5</v>
      </c>
      <c r="AE21" s="7">
        <v>3</v>
      </c>
      <c r="AF21" s="7">
        <v>314</v>
      </c>
      <c r="AG21" s="7">
        <v>0</v>
      </c>
      <c r="AH21" s="7">
        <v>0</v>
      </c>
    </row>
    <row r="22" spans="1:34" x14ac:dyDescent="0.25">
      <c r="A22" s="3" t="s">
        <v>0</v>
      </c>
      <c r="B22" s="1" t="s">
        <v>1</v>
      </c>
      <c r="C22" s="16" t="s">
        <v>133</v>
      </c>
      <c r="D22" s="16" t="s">
        <v>107</v>
      </c>
      <c r="E22" s="25" t="s">
        <v>105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357</v>
      </c>
      <c r="M22" s="8">
        <v>0</v>
      </c>
      <c r="N22" s="8">
        <v>0</v>
      </c>
      <c r="O22" s="8">
        <v>0</v>
      </c>
      <c r="P22" s="8">
        <v>0</v>
      </c>
      <c r="Q22" s="8">
        <v>44</v>
      </c>
      <c r="R22" s="8">
        <v>444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88</v>
      </c>
      <c r="Y22" s="8">
        <v>85</v>
      </c>
      <c r="Z22" s="8">
        <v>87</v>
      </c>
      <c r="AA22" s="8">
        <v>0</v>
      </c>
      <c r="AB22" s="8">
        <v>597</v>
      </c>
      <c r="AC22" s="8">
        <v>440</v>
      </c>
      <c r="AD22" s="8">
        <v>0</v>
      </c>
      <c r="AE22" s="8">
        <v>0</v>
      </c>
      <c r="AF22" s="8">
        <v>86</v>
      </c>
      <c r="AG22" s="8">
        <v>396</v>
      </c>
      <c r="AH22" s="8">
        <v>0</v>
      </c>
    </row>
    <row r="23" spans="1:34" x14ac:dyDescent="0.25">
      <c r="A23" s="3" t="s">
        <v>0</v>
      </c>
      <c r="B23" s="1" t="s">
        <v>1</v>
      </c>
      <c r="C23" s="16" t="s">
        <v>132</v>
      </c>
      <c r="D23" s="16" t="s">
        <v>125</v>
      </c>
      <c r="E23" s="25" t="s">
        <v>105</v>
      </c>
      <c r="F23" s="8">
        <v>0</v>
      </c>
      <c r="G23" s="8">
        <v>0</v>
      </c>
      <c r="H23" s="8">
        <v>0</v>
      </c>
      <c r="I23" s="8">
        <v>32</v>
      </c>
      <c r="J23" s="8">
        <v>32</v>
      </c>
      <c r="K23" s="8">
        <v>0</v>
      </c>
      <c r="L23" s="8">
        <v>355</v>
      </c>
      <c r="M23" s="8">
        <v>56</v>
      </c>
      <c r="N23" s="8">
        <v>0</v>
      </c>
      <c r="O23" s="8">
        <v>0</v>
      </c>
      <c r="P23" s="8">
        <v>0</v>
      </c>
      <c r="Q23" s="8">
        <v>44</v>
      </c>
      <c r="R23" s="8">
        <v>12</v>
      </c>
      <c r="S23" s="8">
        <v>0</v>
      </c>
      <c r="T23" s="8">
        <v>0</v>
      </c>
      <c r="U23" s="8">
        <v>0</v>
      </c>
      <c r="V23" s="8">
        <v>600</v>
      </c>
      <c r="W23" s="8">
        <v>0</v>
      </c>
      <c r="X23" s="8">
        <v>122</v>
      </c>
      <c r="Y23" s="8">
        <v>139</v>
      </c>
      <c r="Z23" s="8">
        <v>58</v>
      </c>
      <c r="AA23" s="8">
        <v>0</v>
      </c>
      <c r="AB23" s="8">
        <v>555</v>
      </c>
      <c r="AC23" s="8">
        <v>525</v>
      </c>
      <c r="AD23" s="8">
        <v>0</v>
      </c>
      <c r="AE23" s="8">
        <v>7</v>
      </c>
      <c r="AF23" s="8">
        <v>20</v>
      </c>
      <c r="AG23" s="8">
        <v>0</v>
      </c>
      <c r="AH23" s="8">
        <v>0</v>
      </c>
    </row>
    <row r="24" spans="1:34" x14ac:dyDescent="0.25">
      <c r="A24" s="3" t="s">
        <v>0</v>
      </c>
      <c r="B24" s="1" t="s">
        <v>1</v>
      </c>
      <c r="C24" s="16" t="s">
        <v>137</v>
      </c>
      <c r="D24" s="16" t="s">
        <v>138</v>
      </c>
      <c r="E24" s="25" t="s">
        <v>114</v>
      </c>
      <c r="F24" s="8">
        <v>12</v>
      </c>
      <c r="G24" s="8">
        <v>3</v>
      </c>
      <c r="H24" s="8">
        <v>20</v>
      </c>
      <c r="I24" s="8">
        <v>7</v>
      </c>
      <c r="J24" s="8">
        <v>7</v>
      </c>
      <c r="K24" s="8">
        <v>3</v>
      </c>
      <c r="L24" s="8">
        <v>32</v>
      </c>
      <c r="M24" s="8">
        <v>23</v>
      </c>
      <c r="N24" s="8">
        <v>3</v>
      </c>
      <c r="O24" s="8">
        <v>20</v>
      </c>
      <c r="P24" s="8">
        <v>0</v>
      </c>
      <c r="Q24" s="8">
        <v>52</v>
      </c>
      <c r="R24" s="8">
        <v>374</v>
      </c>
      <c r="S24" s="8">
        <v>20</v>
      </c>
      <c r="T24" s="8">
        <v>3</v>
      </c>
      <c r="U24" s="8">
        <v>0</v>
      </c>
      <c r="V24" s="8">
        <v>0</v>
      </c>
      <c r="W24" s="8">
        <v>23</v>
      </c>
      <c r="X24" s="8">
        <v>20</v>
      </c>
      <c r="Y24" s="8">
        <v>16</v>
      </c>
      <c r="Z24" s="8">
        <v>16</v>
      </c>
      <c r="AA24" s="8">
        <v>0</v>
      </c>
      <c r="AB24" s="8">
        <v>52</v>
      </c>
      <c r="AC24" s="8">
        <v>44</v>
      </c>
      <c r="AD24" s="8">
        <v>12</v>
      </c>
      <c r="AE24" s="8">
        <v>0</v>
      </c>
      <c r="AF24" s="8">
        <v>40</v>
      </c>
      <c r="AG24" s="8">
        <v>0</v>
      </c>
      <c r="AH24" s="8">
        <v>0</v>
      </c>
    </row>
    <row r="25" spans="1:34" x14ac:dyDescent="0.25">
      <c r="A25" s="3" t="s">
        <v>0</v>
      </c>
      <c r="B25" s="1" t="s">
        <v>1</v>
      </c>
      <c r="C25" s="16" t="s">
        <v>139</v>
      </c>
      <c r="D25" s="16" t="s">
        <v>125</v>
      </c>
      <c r="E25" s="25" t="s">
        <v>114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408</v>
      </c>
      <c r="M25" s="8">
        <v>0</v>
      </c>
      <c r="N25" s="8">
        <v>0</v>
      </c>
      <c r="O25" s="8">
        <v>0</v>
      </c>
      <c r="P25" s="8">
        <v>0</v>
      </c>
      <c r="Q25" s="8">
        <v>51</v>
      </c>
      <c r="R25" s="8">
        <v>501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108</v>
      </c>
      <c r="Y25" s="8">
        <v>108</v>
      </c>
      <c r="Z25" s="8">
        <v>108</v>
      </c>
      <c r="AA25" s="8">
        <v>0</v>
      </c>
      <c r="AB25" s="8">
        <v>771</v>
      </c>
      <c r="AC25" s="8">
        <v>567</v>
      </c>
      <c r="AD25" s="8">
        <v>0</v>
      </c>
      <c r="AE25" s="8">
        <v>0</v>
      </c>
      <c r="AF25" s="8">
        <v>266</v>
      </c>
      <c r="AG25" s="8">
        <v>0</v>
      </c>
      <c r="AH25" s="8">
        <v>0</v>
      </c>
    </row>
    <row r="26" spans="1:34" x14ac:dyDescent="0.25">
      <c r="A26" s="3" t="s">
        <v>0</v>
      </c>
      <c r="B26" s="1" t="s">
        <v>1</v>
      </c>
      <c r="C26" s="16" t="s">
        <v>134</v>
      </c>
      <c r="D26" s="16" t="s">
        <v>107</v>
      </c>
      <c r="E26" s="25" t="s">
        <v>114</v>
      </c>
      <c r="F26" s="7">
        <v>0</v>
      </c>
      <c r="G26" s="7">
        <v>0</v>
      </c>
      <c r="H26" s="7">
        <v>47</v>
      </c>
      <c r="I26" s="7">
        <v>1</v>
      </c>
      <c r="J26" s="7">
        <v>1</v>
      </c>
      <c r="K26" s="7">
        <v>0</v>
      </c>
      <c r="L26" s="7">
        <v>232</v>
      </c>
      <c r="M26" s="7">
        <v>91</v>
      </c>
      <c r="N26" s="7">
        <v>0</v>
      </c>
      <c r="O26" s="7">
        <v>47</v>
      </c>
      <c r="P26" s="7">
        <v>0</v>
      </c>
      <c r="Q26" s="7">
        <v>77</v>
      </c>
      <c r="R26" s="7">
        <v>684</v>
      </c>
      <c r="S26" s="7">
        <v>3</v>
      </c>
      <c r="T26" s="7">
        <v>0</v>
      </c>
      <c r="U26" s="7">
        <v>0</v>
      </c>
      <c r="V26" s="7">
        <v>0</v>
      </c>
      <c r="W26" s="7">
        <v>3</v>
      </c>
      <c r="X26" s="7">
        <v>58</v>
      </c>
      <c r="Y26" s="7">
        <v>58</v>
      </c>
      <c r="Z26" s="7">
        <v>58</v>
      </c>
      <c r="AA26" s="7">
        <v>0</v>
      </c>
      <c r="AB26" s="7">
        <v>435</v>
      </c>
      <c r="AC26" s="7">
        <v>319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</row>
    <row r="27" spans="1:34" x14ac:dyDescent="0.25">
      <c r="A27" s="3" t="s">
        <v>0</v>
      </c>
      <c r="B27" s="1" t="s">
        <v>1</v>
      </c>
      <c r="C27" s="16" t="s">
        <v>135</v>
      </c>
      <c r="D27" s="16" t="s">
        <v>107</v>
      </c>
      <c r="E27" s="25" t="s">
        <v>114</v>
      </c>
      <c r="F27" s="8">
        <v>0</v>
      </c>
      <c r="G27" s="8">
        <v>0</v>
      </c>
      <c r="H27" s="8">
        <v>11</v>
      </c>
      <c r="I27" s="8">
        <v>7</v>
      </c>
      <c r="J27" s="8">
        <v>7</v>
      </c>
      <c r="K27" s="8">
        <v>0</v>
      </c>
      <c r="L27" s="8">
        <v>512</v>
      </c>
      <c r="M27" s="8">
        <v>19</v>
      </c>
      <c r="N27" s="8">
        <v>1</v>
      </c>
      <c r="O27" s="8">
        <v>9</v>
      </c>
      <c r="P27" s="8">
        <v>0</v>
      </c>
      <c r="Q27" s="8">
        <v>82</v>
      </c>
      <c r="R27" s="8">
        <v>741</v>
      </c>
      <c r="S27" s="8">
        <v>11</v>
      </c>
      <c r="T27" s="8">
        <v>0</v>
      </c>
      <c r="U27" s="8">
        <v>0</v>
      </c>
      <c r="V27" s="8">
        <v>400</v>
      </c>
      <c r="W27" s="8">
        <v>10</v>
      </c>
      <c r="X27" s="8">
        <v>256</v>
      </c>
      <c r="Y27" s="8">
        <v>256</v>
      </c>
      <c r="Z27" s="8">
        <v>256</v>
      </c>
      <c r="AA27" s="8">
        <v>4</v>
      </c>
      <c r="AB27" s="8">
        <v>898</v>
      </c>
      <c r="AC27" s="8">
        <v>704</v>
      </c>
      <c r="AD27" s="8">
        <v>0</v>
      </c>
      <c r="AE27" s="8">
        <v>0</v>
      </c>
      <c r="AF27" s="8">
        <v>360</v>
      </c>
      <c r="AG27" s="8">
        <v>0</v>
      </c>
      <c r="AH27" s="8">
        <v>0</v>
      </c>
    </row>
    <row r="28" spans="1:34" x14ac:dyDescent="0.25">
      <c r="A28" s="3" t="s">
        <v>0</v>
      </c>
      <c r="B28" s="1" t="s">
        <v>1</v>
      </c>
      <c r="C28" s="16" t="s">
        <v>140</v>
      </c>
      <c r="D28" s="16" t="s">
        <v>141</v>
      </c>
      <c r="E28" s="25" t="s">
        <v>114</v>
      </c>
      <c r="F28" s="7">
        <v>0</v>
      </c>
      <c r="G28" s="7">
        <v>0</v>
      </c>
      <c r="H28" s="7">
        <v>0</v>
      </c>
      <c r="I28" s="7">
        <v>5</v>
      </c>
      <c r="J28" s="7">
        <v>5</v>
      </c>
      <c r="K28" s="7">
        <v>0</v>
      </c>
      <c r="L28" s="7">
        <v>288</v>
      </c>
      <c r="M28" s="7">
        <v>0</v>
      </c>
      <c r="N28" s="7">
        <v>0</v>
      </c>
      <c r="O28" s="7">
        <v>0</v>
      </c>
      <c r="P28" s="7">
        <v>0</v>
      </c>
      <c r="Q28" s="7">
        <v>43</v>
      </c>
      <c r="R28" s="7">
        <v>420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72</v>
      </c>
      <c r="Y28" s="7">
        <v>72</v>
      </c>
      <c r="Z28" s="7">
        <v>72</v>
      </c>
      <c r="AA28" s="7">
        <v>0</v>
      </c>
      <c r="AB28" s="7">
        <v>519</v>
      </c>
      <c r="AC28" s="7">
        <v>384</v>
      </c>
      <c r="AD28" s="7">
        <v>0</v>
      </c>
      <c r="AE28" s="7">
        <v>1</v>
      </c>
      <c r="AF28" s="7">
        <v>409</v>
      </c>
      <c r="AG28" s="7">
        <v>0</v>
      </c>
      <c r="AH28" s="7">
        <v>0</v>
      </c>
    </row>
    <row r="29" spans="1:34" x14ac:dyDescent="0.25">
      <c r="A29" s="3" t="s">
        <v>0</v>
      </c>
      <c r="B29" s="1" t="s">
        <v>1</v>
      </c>
      <c r="C29" s="16" t="s">
        <v>142</v>
      </c>
      <c r="D29" s="16" t="s">
        <v>107</v>
      </c>
      <c r="E29" s="25" t="s">
        <v>114</v>
      </c>
      <c r="F29" s="8">
        <v>4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176</v>
      </c>
      <c r="M29" s="8">
        <v>5</v>
      </c>
      <c r="N29" s="8">
        <v>1</v>
      </c>
      <c r="O29" s="8">
        <v>1</v>
      </c>
      <c r="P29" s="8">
        <v>0</v>
      </c>
      <c r="Q29" s="8">
        <v>26</v>
      </c>
      <c r="R29" s="8">
        <v>225</v>
      </c>
      <c r="S29" s="8">
        <v>1</v>
      </c>
      <c r="T29" s="8">
        <v>1</v>
      </c>
      <c r="U29" s="8">
        <v>0</v>
      </c>
      <c r="V29" s="8">
        <v>0</v>
      </c>
      <c r="W29" s="8">
        <v>2</v>
      </c>
      <c r="X29" s="8">
        <v>88</v>
      </c>
      <c r="Y29" s="8">
        <v>88</v>
      </c>
      <c r="Z29" s="8">
        <v>88</v>
      </c>
      <c r="AA29" s="8">
        <v>0</v>
      </c>
      <c r="AB29" s="8">
        <v>330</v>
      </c>
      <c r="AC29" s="8">
        <v>242</v>
      </c>
      <c r="AD29" s="8">
        <v>4</v>
      </c>
      <c r="AE29" s="8">
        <v>0</v>
      </c>
      <c r="AF29" s="8">
        <v>220</v>
      </c>
      <c r="AG29" s="8">
        <v>0</v>
      </c>
      <c r="AH29" s="8">
        <v>0</v>
      </c>
    </row>
    <row r="30" spans="1:34" x14ac:dyDescent="0.25">
      <c r="A30" s="3" t="s">
        <v>0</v>
      </c>
      <c r="B30" s="1" t="s">
        <v>1</v>
      </c>
      <c r="C30" s="16" t="s">
        <v>143</v>
      </c>
      <c r="D30" s="16" t="s">
        <v>125</v>
      </c>
      <c r="E30" s="25" t="s">
        <v>114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485</v>
      </c>
      <c r="M30" s="8">
        <v>0</v>
      </c>
      <c r="N30" s="8">
        <v>0</v>
      </c>
      <c r="O30" s="8">
        <v>0</v>
      </c>
      <c r="P30" s="8">
        <v>0</v>
      </c>
      <c r="Q30" s="8">
        <v>74</v>
      </c>
      <c r="R30" s="8">
        <v>297</v>
      </c>
      <c r="S30" s="8">
        <v>0</v>
      </c>
      <c r="T30" s="8">
        <v>0</v>
      </c>
      <c r="U30" s="8">
        <v>0</v>
      </c>
      <c r="V30" s="8">
        <v>1608</v>
      </c>
      <c r="W30" s="8">
        <v>0</v>
      </c>
      <c r="X30" s="8">
        <v>95</v>
      </c>
      <c r="Y30" s="8">
        <v>122</v>
      </c>
      <c r="Z30" s="8">
        <v>94</v>
      </c>
      <c r="AA30" s="8">
        <v>0</v>
      </c>
      <c r="AB30" s="8">
        <v>775</v>
      </c>
      <c r="AC30" s="8">
        <v>699</v>
      </c>
      <c r="AD30" s="8">
        <v>0</v>
      </c>
      <c r="AE30" s="8">
        <v>0</v>
      </c>
      <c r="AF30" s="8">
        <v>379</v>
      </c>
      <c r="AG30" s="8">
        <v>0</v>
      </c>
      <c r="AH30" s="8">
        <v>0</v>
      </c>
    </row>
    <row r="31" spans="1:34" x14ac:dyDescent="0.25">
      <c r="A31" s="3" t="s">
        <v>0</v>
      </c>
      <c r="B31" s="1" t="s">
        <v>1</v>
      </c>
      <c r="C31" s="16" t="s">
        <v>136</v>
      </c>
      <c r="D31" s="16" t="s">
        <v>107</v>
      </c>
      <c r="E31" s="25" t="s">
        <v>114</v>
      </c>
      <c r="F31" s="7">
        <v>0</v>
      </c>
      <c r="G31" s="7">
        <v>0</v>
      </c>
      <c r="H31" s="7">
        <v>27</v>
      </c>
      <c r="I31" s="7">
        <v>2</v>
      </c>
      <c r="J31" s="7">
        <v>2</v>
      </c>
      <c r="K31" s="7">
        <v>0</v>
      </c>
      <c r="L31" s="7">
        <v>32</v>
      </c>
      <c r="M31" s="7">
        <v>27</v>
      </c>
      <c r="N31" s="7">
        <v>0</v>
      </c>
      <c r="O31" s="7">
        <v>27</v>
      </c>
      <c r="P31" s="7">
        <v>0</v>
      </c>
      <c r="Q31" s="7">
        <v>38</v>
      </c>
      <c r="R31" s="7">
        <v>80</v>
      </c>
      <c r="S31" s="7">
        <v>27</v>
      </c>
      <c r="T31" s="7">
        <v>0</v>
      </c>
      <c r="U31" s="7">
        <v>108</v>
      </c>
      <c r="V31" s="7">
        <v>0</v>
      </c>
      <c r="W31" s="7">
        <v>27</v>
      </c>
      <c r="X31" s="7">
        <v>16</v>
      </c>
      <c r="Y31" s="7">
        <v>16</v>
      </c>
      <c r="Z31" s="7">
        <v>16</v>
      </c>
      <c r="AA31" s="7">
        <v>0</v>
      </c>
      <c r="AB31" s="7">
        <v>52</v>
      </c>
      <c r="AC31" s="7">
        <v>44</v>
      </c>
      <c r="AD31" s="7">
        <v>0</v>
      </c>
      <c r="AE31" s="7">
        <v>0</v>
      </c>
      <c r="AF31" s="7">
        <v>40</v>
      </c>
      <c r="AG31" s="7">
        <v>0</v>
      </c>
      <c r="AH31" s="7">
        <v>0</v>
      </c>
    </row>
    <row r="32" spans="1:34" x14ac:dyDescent="0.25">
      <c r="A32" s="3" t="s">
        <v>0</v>
      </c>
      <c r="B32" s="1" t="s">
        <v>1</v>
      </c>
      <c r="C32" s="16" t="s">
        <v>144</v>
      </c>
      <c r="D32" s="16" t="s">
        <v>107</v>
      </c>
      <c r="E32" s="25" t="s">
        <v>114</v>
      </c>
      <c r="F32" s="7">
        <v>9</v>
      </c>
      <c r="G32" s="7">
        <v>3</v>
      </c>
      <c r="H32" s="7">
        <v>0</v>
      </c>
      <c r="I32" s="7">
        <v>0</v>
      </c>
      <c r="J32" s="7">
        <v>0</v>
      </c>
      <c r="K32" s="7">
        <v>3</v>
      </c>
      <c r="L32" s="7">
        <v>240</v>
      </c>
      <c r="M32" s="7">
        <v>5</v>
      </c>
      <c r="N32" s="7">
        <v>2</v>
      </c>
      <c r="O32" s="7">
        <v>0</v>
      </c>
      <c r="P32" s="7">
        <v>0</v>
      </c>
      <c r="Q32" s="7">
        <v>30</v>
      </c>
      <c r="R32" s="7">
        <v>271</v>
      </c>
      <c r="S32" s="7">
        <v>0</v>
      </c>
      <c r="T32" s="7">
        <v>3</v>
      </c>
      <c r="U32" s="7">
        <v>0</v>
      </c>
      <c r="V32" s="7">
        <v>0</v>
      </c>
      <c r="W32" s="7">
        <v>3</v>
      </c>
      <c r="X32" s="7">
        <v>79</v>
      </c>
      <c r="Y32" s="7">
        <v>74</v>
      </c>
      <c r="Z32" s="7">
        <v>74</v>
      </c>
      <c r="AA32" s="7">
        <v>0</v>
      </c>
      <c r="AB32" s="7">
        <v>427</v>
      </c>
      <c r="AC32" s="7">
        <v>319</v>
      </c>
      <c r="AD32" s="7">
        <v>15</v>
      </c>
      <c r="AE32" s="7">
        <v>0</v>
      </c>
      <c r="AF32" s="7">
        <v>360</v>
      </c>
      <c r="AG32" s="7">
        <v>0</v>
      </c>
      <c r="AH32" s="7">
        <v>0</v>
      </c>
    </row>
    <row r="33" spans="1:34" x14ac:dyDescent="0.25">
      <c r="A33" s="3" t="s">
        <v>0</v>
      </c>
      <c r="B33" s="1" t="s">
        <v>1</v>
      </c>
      <c r="C33" s="16" t="s">
        <v>145</v>
      </c>
      <c r="D33" s="16" t="s">
        <v>147</v>
      </c>
      <c r="E33" s="25" t="s">
        <v>105</v>
      </c>
      <c r="F33" s="8">
        <v>55</v>
      </c>
      <c r="G33" s="8">
        <v>9</v>
      </c>
      <c r="H33" s="8">
        <v>0</v>
      </c>
      <c r="I33" s="8">
        <v>10</v>
      </c>
      <c r="J33" s="8">
        <v>7</v>
      </c>
      <c r="K33" s="8">
        <v>11</v>
      </c>
      <c r="L33" s="8">
        <v>491</v>
      </c>
      <c r="M33" s="8">
        <v>25</v>
      </c>
      <c r="N33" s="8">
        <v>3</v>
      </c>
      <c r="O33" s="8">
        <v>5</v>
      </c>
      <c r="P33" s="8">
        <v>0</v>
      </c>
      <c r="Q33" s="8">
        <v>52</v>
      </c>
      <c r="R33" s="8">
        <v>413</v>
      </c>
      <c r="S33" s="8">
        <v>5</v>
      </c>
      <c r="T33" s="8">
        <v>8</v>
      </c>
      <c r="U33" s="8">
        <v>0</v>
      </c>
      <c r="V33" s="8">
        <v>0</v>
      </c>
      <c r="W33" s="8">
        <v>10</v>
      </c>
      <c r="X33" s="8">
        <v>122</v>
      </c>
      <c r="Y33" s="8">
        <v>121</v>
      </c>
      <c r="Z33" s="8">
        <v>110</v>
      </c>
      <c r="AA33" s="8">
        <v>0</v>
      </c>
      <c r="AB33" s="8">
        <v>801</v>
      </c>
      <c r="AC33" s="8">
        <v>640</v>
      </c>
      <c r="AD33" s="8">
        <v>91</v>
      </c>
      <c r="AE33" s="8">
        <v>7</v>
      </c>
      <c r="AF33" s="8">
        <v>166</v>
      </c>
      <c r="AG33" s="8">
        <v>269</v>
      </c>
      <c r="AH33" s="8">
        <v>0</v>
      </c>
    </row>
    <row r="34" spans="1:34" x14ac:dyDescent="0.25">
      <c r="A34" s="3" t="s">
        <v>0</v>
      </c>
      <c r="B34" s="1" t="s">
        <v>1</v>
      </c>
      <c r="C34" s="16" t="s">
        <v>148</v>
      </c>
      <c r="D34" s="16" t="s">
        <v>107</v>
      </c>
      <c r="E34" s="25" t="s">
        <v>114</v>
      </c>
      <c r="F34" s="7">
        <v>18</v>
      </c>
      <c r="G34" s="7">
        <v>6</v>
      </c>
      <c r="H34" s="7">
        <v>0</v>
      </c>
      <c r="I34" s="7">
        <v>10</v>
      </c>
      <c r="J34" s="7">
        <v>10</v>
      </c>
      <c r="K34" s="7">
        <v>6</v>
      </c>
      <c r="L34" s="7">
        <v>200</v>
      </c>
      <c r="M34" s="7">
        <v>12</v>
      </c>
      <c r="N34" s="7">
        <v>6</v>
      </c>
      <c r="O34" s="7">
        <v>0</v>
      </c>
      <c r="P34" s="7">
        <v>0</v>
      </c>
      <c r="Q34" s="7">
        <v>31</v>
      </c>
      <c r="R34" s="7">
        <v>283</v>
      </c>
      <c r="S34" s="7">
        <v>0</v>
      </c>
      <c r="T34" s="7">
        <v>6</v>
      </c>
      <c r="U34" s="7">
        <v>0</v>
      </c>
      <c r="V34" s="7">
        <v>300</v>
      </c>
      <c r="W34" s="7">
        <v>6</v>
      </c>
      <c r="X34" s="7">
        <v>50</v>
      </c>
      <c r="Y34" s="7">
        <v>50</v>
      </c>
      <c r="Z34" s="7">
        <v>50</v>
      </c>
      <c r="AA34" s="7">
        <v>0</v>
      </c>
      <c r="AB34" s="7">
        <v>375</v>
      </c>
      <c r="AC34" s="7">
        <v>275</v>
      </c>
      <c r="AD34" s="7">
        <v>30</v>
      </c>
      <c r="AE34" s="7">
        <v>4</v>
      </c>
      <c r="AF34" s="7">
        <v>140</v>
      </c>
      <c r="AG34" s="7">
        <v>0</v>
      </c>
      <c r="AH34" s="7">
        <v>0</v>
      </c>
    </row>
    <row r="35" spans="1:34" x14ac:dyDescent="0.25">
      <c r="A35" s="3" t="s">
        <v>0</v>
      </c>
      <c r="B35" s="1" t="s">
        <v>1</v>
      </c>
      <c r="C35" s="16" t="s">
        <v>146</v>
      </c>
      <c r="D35" s="16" t="s">
        <v>107</v>
      </c>
      <c r="E35" s="25" t="s">
        <v>114</v>
      </c>
      <c r="F35" s="7">
        <v>0</v>
      </c>
      <c r="G35" s="7">
        <v>0</v>
      </c>
      <c r="H35" s="7">
        <v>2</v>
      </c>
      <c r="I35" s="7">
        <v>8</v>
      </c>
      <c r="J35" s="7">
        <v>9</v>
      </c>
      <c r="K35" s="7">
        <v>0</v>
      </c>
      <c r="L35" s="7">
        <v>202</v>
      </c>
      <c r="M35" s="7">
        <v>6</v>
      </c>
      <c r="N35" s="7">
        <v>0</v>
      </c>
      <c r="O35" s="7">
        <v>4</v>
      </c>
      <c r="P35" s="7">
        <v>0</v>
      </c>
      <c r="Q35" s="7">
        <v>34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</v>
      </c>
      <c r="X35" s="7">
        <v>48</v>
      </c>
      <c r="Y35" s="7">
        <v>33</v>
      </c>
      <c r="Z35" s="7">
        <v>43</v>
      </c>
      <c r="AA35" s="7">
        <v>0</v>
      </c>
      <c r="AB35" s="7">
        <v>288</v>
      </c>
      <c r="AC35" s="7">
        <v>265</v>
      </c>
      <c r="AD35" s="7">
        <v>0</v>
      </c>
      <c r="AE35" s="7">
        <v>2</v>
      </c>
      <c r="AF35" s="7">
        <v>100</v>
      </c>
      <c r="AG35" s="7">
        <v>0</v>
      </c>
      <c r="AH35" s="7">
        <v>0</v>
      </c>
    </row>
    <row r="36" spans="1:34" x14ac:dyDescent="0.25">
      <c r="A36" s="3" t="s">
        <v>0</v>
      </c>
      <c r="B36" s="1" t="s">
        <v>1</v>
      </c>
      <c r="C36" s="16" t="s">
        <v>149</v>
      </c>
      <c r="D36" s="16" t="s">
        <v>107</v>
      </c>
      <c r="E36" s="25" t="s">
        <v>105</v>
      </c>
      <c r="F36" s="8">
        <v>0</v>
      </c>
      <c r="G36" s="8">
        <v>0</v>
      </c>
      <c r="H36" s="8">
        <v>14</v>
      </c>
      <c r="I36" s="8">
        <v>0</v>
      </c>
      <c r="J36" s="8">
        <v>0</v>
      </c>
      <c r="K36" s="8">
        <v>0</v>
      </c>
      <c r="L36" s="8">
        <v>192</v>
      </c>
      <c r="M36" s="8">
        <v>10</v>
      </c>
      <c r="N36" s="8">
        <v>0</v>
      </c>
      <c r="O36" s="8">
        <v>10</v>
      </c>
      <c r="P36" s="8">
        <v>0</v>
      </c>
      <c r="Q36" s="8">
        <v>25</v>
      </c>
      <c r="R36" s="8">
        <v>211</v>
      </c>
      <c r="S36" s="8">
        <v>0</v>
      </c>
      <c r="T36" s="8">
        <v>0</v>
      </c>
      <c r="U36" s="8">
        <v>0</v>
      </c>
      <c r="V36" s="8">
        <v>0</v>
      </c>
      <c r="W36" s="8">
        <v>8</v>
      </c>
      <c r="X36" s="8">
        <v>50</v>
      </c>
      <c r="Y36" s="8">
        <v>51</v>
      </c>
      <c r="Z36" s="8">
        <v>56</v>
      </c>
      <c r="AA36" s="8">
        <v>0</v>
      </c>
      <c r="AB36" s="8">
        <v>347</v>
      </c>
      <c r="AC36" s="8">
        <v>255</v>
      </c>
      <c r="AD36" s="8">
        <v>0</v>
      </c>
      <c r="AE36" s="8">
        <v>0</v>
      </c>
      <c r="AF36" s="8">
        <v>165</v>
      </c>
      <c r="AG36" s="8">
        <v>158</v>
      </c>
      <c r="AH36" s="8">
        <v>0</v>
      </c>
    </row>
    <row r="37" spans="1:34" x14ac:dyDescent="0.25">
      <c r="A37" s="24" t="s">
        <v>2</v>
      </c>
      <c r="B37" s="24"/>
      <c r="C37" s="24"/>
      <c r="D37" s="24"/>
      <c r="E37" s="24"/>
      <c r="F37" s="4">
        <f>SUM(F3:F36)</f>
        <v>134</v>
      </c>
      <c r="G37" s="4">
        <f t="shared" ref="G37:AH37" si="0">SUM(G3:G36)</f>
        <v>33</v>
      </c>
      <c r="H37" s="4">
        <f t="shared" si="0"/>
        <v>207</v>
      </c>
      <c r="I37" s="4">
        <f t="shared" si="0"/>
        <v>293</v>
      </c>
      <c r="J37" s="4">
        <f t="shared" si="0"/>
        <v>301</v>
      </c>
      <c r="K37" s="4">
        <f t="shared" si="0"/>
        <v>37</v>
      </c>
      <c r="L37" s="4">
        <f t="shared" si="0"/>
        <v>11753</v>
      </c>
      <c r="M37" s="4">
        <f t="shared" si="0"/>
        <v>514</v>
      </c>
      <c r="N37" s="4">
        <f t="shared" si="0"/>
        <v>28</v>
      </c>
      <c r="O37" s="4">
        <f t="shared" si="0"/>
        <v>232</v>
      </c>
      <c r="P37" s="4">
        <f t="shared" si="0"/>
        <v>67</v>
      </c>
      <c r="Q37" s="4">
        <f t="shared" si="0"/>
        <v>1807</v>
      </c>
      <c r="R37" s="4">
        <f t="shared" si="0"/>
        <v>9805</v>
      </c>
      <c r="S37" s="4">
        <f t="shared" si="0"/>
        <v>113</v>
      </c>
      <c r="T37" s="4">
        <f t="shared" si="0"/>
        <v>33</v>
      </c>
      <c r="U37" s="4">
        <f t="shared" si="0"/>
        <v>108</v>
      </c>
      <c r="V37" s="4">
        <f t="shared" si="0"/>
        <v>14033</v>
      </c>
      <c r="W37" s="4">
        <f t="shared" si="0"/>
        <v>198</v>
      </c>
      <c r="X37" s="4">
        <f t="shared" si="0"/>
        <v>3307</v>
      </c>
      <c r="Y37" s="4">
        <f t="shared" si="0"/>
        <v>3353</v>
      </c>
      <c r="Z37" s="4">
        <f t="shared" si="0"/>
        <v>3017</v>
      </c>
      <c r="AA37" s="4">
        <f t="shared" si="0"/>
        <v>4</v>
      </c>
      <c r="AB37" s="4">
        <f t="shared" si="0"/>
        <v>20424</v>
      </c>
      <c r="AC37" s="4">
        <f t="shared" si="0"/>
        <v>16447</v>
      </c>
      <c r="AD37" s="4">
        <f t="shared" si="0"/>
        <v>207</v>
      </c>
      <c r="AE37" s="4">
        <f t="shared" si="0"/>
        <v>103</v>
      </c>
      <c r="AF37" s="4">
        <f t="shared" si="0"/>
        <v>7555</v>
      </c>
      <c r="AG37" s="4">
        <f t="shared" si="0"/>
        <v>896</v>
      </c>
      <c r="AH37" s="4">
        <f t="shared" si="0"/>
        <v>2</v>
      </c>
    </row>
  </sheetData>
  <mergeCells count="3">
    <mergeCell ref="A37:E37"/>
    <mergeCell ref="F1:AH1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IAL 1 B1 MATERIAL VEGETAL</vt:lpstr>
      <vt:lpstr>IAL1_B2 INSUMOS AGROPECUARIOS</vt:lpstr>
      <vt:lpstr>IAL1_B3 CONCENTRADOS</vt:lpstr>
      <vt:lpstr>IAL1_B4 AVES</vt:lpstr>
      <vt:lpstr>IAL1_B5 PORCINOS</vt:lpstr>
      <vt:lpstr>IAL1_B6 MA FERRETERIA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Jose Luis Betancourth</cp:lastModifiedBy>
  <dcterms:created xsi:type="dcterms:W3CDTF">2019-06-10T01:22:52Z</dcterms:created>
  <dcterms:modified xsi:type="dcterms:W3CDTF">2019-10-10T16:04:02Z</dcterms:modified>
</cp:coreProperties>
</file>