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240" windowHeight="12225"/>
  </bookViews>
  <sheets>
    <sheet name="Bloque 1" sheetId="1" r:id="rId1"/>
    <sheet name="Bloque 2" sheetId="2" r:id="rId2"/>
    <sheet name="Bloque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3" l="1"/>
  <c r="D4" i="3"/>
  <c r="D2" i="3"/>
  <c r="D5" i="3" s="1"/>
  <c r="F5" i="3" l="1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E5" i="3"/>
  <c r="D5" i="2" l="1"/>
  <c r="C5" i="2"/>
</calcChain>
</file>

<file path=xl/sharedStrings.xml><?xml version="1.0" encoding="utf-8"?>
<sst xmlns="http://schemas.openxmlformats.org/spreadsheetml/2006/main" count="586" uniqueCount="216">
  <si>
    <t>DEPARTAMENTO</t>
  </si>
  <si>
    <t>MUNICIPIOS</t>
  </si>
  <si>
    <t>BENEFICIARIOS POR MUNICIPIO</t>
  </si>
  <si>
    <t>BOLÍVAR</t>
  </si>
  <si>
    <t>El Carmen de Bolívar</t>
  </si>
  <si>
    <t>San Juan Nepomuceno</t>
  </si>
  <si>
    <t>San Jacinto</t>
  </si>
  <si>
    <t>TOTAL</t>
  </si>
  <si>
    <t>Meristemos de plátano hartón</t>
  </si>
  <si>
    <t>Abono orgánico compostado</t>
  </si>
  <si>
    <t>Zeolita agrícola</t>
  </si>
  <si>
    <t>Fertilizante 10-18-10</t>
  </si>
  <si>
    <t>Fertilizante KCl</t>
  </si>
  <si>
    <t>Fertilizante DAP</t>
  </si>
  <si>
    <t>Herbicida-Glifosato</t>
  </si>
  <si>
    <t>Insecticida-Nematicida</t>
  </si>
  <si>
    <t>Oxicloruro de cobre</t>
  </si>
  <si>
    <t>Fungicida Metalaxil + Mancozeb</t>
  </si>
  <si>
    <t>Kit de Protección</t>
  </si>
  <si>
    <t>Caneca plástica de 200 lt</t>
  </si>
  <si>
    <t>Bolsas plásticas para embolsar la fruta</t>
  </si>
  <si>
    <t>Insecticida / inhibidor de quitina</t>
  </si>
  <si>
    <t>Herbicida pre-emergente / glifosato</t>
  </si>
  <si>
    <t>Herbicida- post emergente picloram</t>
  </si>
  <si>
    <t>Fertilizante de síntesis (urea)</t>
  </si>
  <si>
    <t>Fertilizante de síntesis Agrimins</t>
  </si>
  <si>
    <t>Fertilizante liquido inicio</t>
  </si>
  <si>
    <t>Fertilizante liquido llenado</t>
  </si>
  <si>
    <t>Insecticida / Clorpirifos</t>
  </si>
  <si>
    <t>Insecticida / cipermetrina</t>
  </si>
  <si>
    <t>Herbicida pos-emergente</t>
  </si>
  <si>
    <t>Fumigadora de Espalda de 20 litros</t>
  </si>
  <si>
    <t>Motobomba DE 1,5 " x 1.5 " DE 6.5 Hp Combustible ACPM.Incluye Chasis y Manguera de subción.</t>
  </si>
  <si>
    <t>Rollo de manguera Negra de 1/2" X 100 metros</t>
  </si>
  <si>
    <t>Rollo de manguera Negra de 2 " X 100 metros</t>
  </si>
  <si>
    <t>Rollo de manguera Negra de 3"  x 100 metros</t>
  </si>
  <si>
    <t>Acoples y Accesorios para Manguera de rriego</t>
  </si>
  <si>
    <t>Aspersores Metalicos de 1/2"</t>
  </si>
  <si>
    <t>RULA CALIBRE 22"</t>
  </si>
  <si>
    <t>PALA DRAGA</t>
  </si>
  <si>
    <t>LIMA</t>
  </si>
  <si>
    <t>Bolsa de Semillas de maíz - Variedad</t>
  </si>
  <si>
    <t>Departamento</t>
  </si>
  <si>
    <t>Municipio</t>
  </si>
  <si>
    <t>Corregimiento/Vereda</t>
  </si>
  <si>
    <t>Predio</t>
  </si>
  <si>
    <t>Area/ha</t>
  </si>
  <si>
    <t xml:space="preserve">Coordenadas Geográficas Origen WGS 84   </t>
  </si>
  <si>
    <t>Grados, Minutos, Segundos 
(Ej: Latitud N 5º05'35,1" Longitud W 70º54'04,8")</t>
  </si>
  <si>
    <t>Latitud</t>
  </si>
  <si>
    <t>Longitud</t>
  </si>
  <si>
    <t>Bolivar</t>
  </si>
  <si>
    <t>San Juan</t>
  </si>
  <si>
    <t>Hayita</t>
  </si>
  <si>
    <t>Buenos tiempos</t>
  </si>
  <si>
    <t>Santa catalina</t>
  </si>
  <si>
    <t>Gran Bretaña</t>
  </si>
  <si>
    <t>corralito</t>
  </si>
  <si>
    <t>La esperanza</t>
  </si>
  <si>
    <t>Naranjal</t>
  </si>
  <si>
    <t>Los alpes</t>
  </si>
  <si>
    <t>Picachu</t>
  </si>
  <si>
    <t>Carreto</t>
  </si>
  <si>
    <t>bajo grande-las delicias</t>
  </si>
  <si>
    <t>Las delicias</t>
  </si>
  <si>
    <t>Botijuela</t>
  </si>
  <si>
    <t>El bujio</t>
  </si>
  <si>
    <t>santa cecilia</t>
  </si>
  <si>
    <t>San cayetano (Toro)</t>
  </si>
  <si>
    <t xml:space="preserve">
El regalito</t>
  </si>
  <si>
    <t>Arroyo hondo</t>
  </si>
  <si>
    <t>Rancho verde</t>
  </si>
  <si>
    <t>Manizales</t>
  </si>
  <si>
    <t>Buenos aires</t>
  </si>
  <si>
    <t>Songo</t>
  </si>
  <si>
    <t xml:space="preserve">Cristo Rey </t>
  </si>
  <si>
    <t>las mercedes</t>
  </si>
  <si>
    <t>Brasil</t>
  </si>
  <si>
    <t>Santa Catalina</t>
  </si>
  <si>
    <t>Johalier</t>
  </si>
  <si>
    <t>Cañito</t>
  </si>
  <si>
    <t xml:space="preserve">Rancho largo </t>
  </si>
  <si>
    <t>Brazil</t>
  </si>
  <si>
    <t>El Bujio - San Jose del Peñon</t>
  </si>
  <si>
    <t>062-22072</t>
  </si>
  <si>
    <t>El peru</t>
  </si>
  <si>
    <t xml:space="preserve"> Peru</t>
  </si>
  <si>
    <t>Parcela 10</t>
  </si>
  <si>
    <t>La haya-Hayita</t>
  </si>
  <si>
    <t>Toro</t>
  </si>
  <si>
    <t>La bonanza</t>
  </si>
  <si>
    <t xml:space="preserve">san jose </t>
  </si>
  <si>
    <t>Parcela 34</t>
  </si>
  <si>
    <t>Las mercedes</t>
  </si>
  <si>
    <t>El Delirio - Versalles-san jose del peñon</t>
  </si>
  <si>
    <t>Manizalez</t>
  </si>
  <si>
    <t xml:space="preserve">Pozo frio </t>
  </si>
  <si>
    <t>Bajo grande</t>
  </si>
  <si>
    <t>Corralito</t>
  </si>
  <si>
    <t>Carreto-La esperanza</t>
  </si>
  <si>
    <t xml:space="preserve">La Haya </t>
  </si>
  <si>
    <t xml:space="preserve">
vereda media luna
El Paraiso</t>
  </si>
  <si>
    <t>El Ceibal</t>
  </si>
  <si>
    <t>El Lio</t>
  </si>
  <si>
    <t>EL BALCON-HAYITA</t>
  </si>
  <si>
    <t>Los carretos</t>
  </si>
  <si>
    <t>El Bejuco</t>
  </si>
  <si>
    <t>BALCON</t>
  </si>
  <si>
    <t>El Balcon</t>
  </si>
  <si>
    <t>Mataraton</t>
  </si>
  <si>
    <t>San jose del peñon</t>
  </si>
  <si>
    <t>El salto</t>
  </si>
  <si>
    <t>San cayetano-toro</t>
  </si>
  <si>
    <t>Mandinga</t>
  </si>
  <si>
    <t xml:space="preserve">El balcon-Bajo sucio </t>
  </si>
  <si>
    <t>La Morisma</t>
  </si>
  <si>
    <t xml:space="preserve">Nuevo mundo </t>
  </si>
  <si>
    <t>la hayita</t>
  </si>
  <si>
    <t>El Jobo</t>
  </si>
  <si>
    <t>El Manantial</t>
  </si>
  <si>
    <t>media luna</t>
  </si>
  <si>
    <t>bajo grande</t>
  </si>
  <si>
    <t xml:space="preserve">Santa Rosa </t>
  </si>
  <si>
    <t>9,939630</t>
  </si>
  <si>
    <t>9,938350</t>
  </si>
  <si>
    <t>La Haya</t>
  </si>
  <si>
    <t>cañito</t>
  </si>
  <si>
    <t>-75,073800</t>
  </si>
  <si>
    <t>Barcelona</t>
  </si>
  <si>
    <t>Tailan</t>
  </si>
  <si>
    <t>Tumbaburro</t>
  </si>
  <si>
    <t xml:space="preserve">El totumo </t>
  </si>
  <si>
    <t>La sierra</t>
  </si>
  <si>
    <t>La Union</t>
  </si>
  <si>
    <t>Brasilar</t>
  </si>
  <si>
    <t xml:space="preserve">Aguas Vivas </t>
  </si>
  <si>
    <t>La puente</t>
  </si>
  <si>
    <t>Las dos torres gemelas</t>
  </si>
  <si>
    <t>Camino Real</t>
  </si>
  <si>
    <t>Los Naranjos</t>
  </si>
  <si>
    <t>Gracias de Dios</t>
  </si>
  <si>
    <t>Ceibal</t>
  </si>
  <si>
    <t xml:space="preserve">Rabon </t>
  </si>
  <si>
    <t>El naranjal</t>
  </si>
  <si>
    <t>Andalucia</t>
  </si>
  <si>
    <t>Bongal</t>
  </si>
  <si>
    <t>La bola</t>
  </si>
  <si>
    <t>Compromiso</t>
  </si>
  <si>
    <t>La Land Robert</t>
  </si>
  <si>
    <t xml:space="preserve">Peralonso </t>
  </si>
  <si>
    <t xml:space="preserve">Villa rosa </t>
  </si>
  <si>
    <t>Arroyo el medio</t>
  </si>
  <si>
    <t>La Tranquilidad</t>
  </si>
  <si>
    <t>Arriba del arroyo</t>
  </si>
  <si>
    <t>Arena</t>
  </si>
  <si>
    <t>Canaan</t>
  </si>
  <si>
    <t xml:space="preserve">Arroyo de maria </t>
  </si>
  <si>
    <t xml:space="preserve">Finca Dios es amor </t>
  </si>
  <si>
    <t xml:space="preserve">San Rafael </t>
  </si>
  <si>
    <t>Vereda el limon</t>
  </si>
  <si>
    <t>La Yara</t>
  </si>
  <si>
    <t>Camino  aguadita</t>
  </si>
  <si>
    <t>Las Palmas</t>
  </si>
  <si>
    <t>Santa Rosa</t>
  </si>
  <si>
    <t xml:space="preserve">San Cristobal </t>
  </si>
  <si>
    <t>El Bajo</t>
  </si>
  <si>
    <t xml:space="preserve">Villa esperanza </t>
  </si>
  <si>
    <t>El puente</t>
  </si>
  <si>
    <t xml:space="preserve">Vereda Las Mercedes </t>
  </si>
  <si>
    <t xml:space="preserve">El Anzuelo </t>
  </si>
  <si>
    <t>Bello Horizonte</t>
  </si>
  <si>
    <t>ALTAMIRA</t>
  </si>
  <si>
    <t>Amor y paz        (numero 30)</t>
  </si>
  <si>
    <t>Altamira</t>
  </si>
  <si>
    <t xml:space="preserve">El progreso </t>
  </si>
  <si>
    <t>Villa Isabel</t>
  </si>
  <si>
    <t>Villa Hermosa</t>
  </si>
  <si>
    <t>El Tesoro</t>
  </si>
  <si>
    <t xml:space="preserve">El Cocuelo </t>
  </si>
  <si>
    <t>Las Marias</t>
  </si>
  <si>
    <t>La fortuna</t>
  </si>
  <si>
    <t xml:space="preserve">La isla carreto </t>
  </si>
  <si>
    <t xml:space="preserve">La tormenta </t>
  </si>
  <si>
    <t xml:space="preserve">Carmen de Bolivar </t>
  </si>
  <si>
    <t xml:space="preserve">La pelota </t>
  </si>
  <si>
    <t>La sonrisa</t>
  </si>
  <si>
    <t xml:space="preserve">El guayacan </t>
  </si>
  <si>
    <t>El toronjil</t>
  </si>
  <si>
    <t xml:space="preserve">Al fin la consegui </t>
  </si>
  <si>
    <t xml:space="preserve">La sexta </t>
  </si>
  <si>
    <t xml:space="preserve">Villa Luciana </t>
  </si>
  <si>
    <t>El inicio</t>
  </si>
  <si>
    <t>Cocuelo</t>
  </si>
  <si>
    <t>Tardes de Verano</t>
  </si>
  <si>
    <t>Parcela 22</t>
  </si>
  <si>
    <t>La fortaleza</t>
  </si>
  <si>
    <t>Luz Marina</t>
  </si>
  <si>
    <t>Villa Monica</t>
  </si>
  <si>
    <t>San Roque</t>
  </si>
  <si>
    <t>La acacia</t>
  </si>
  <si>
    <t xml:space="preserve">Parcela 8 </t>
  </si>
  <si>
    <t>Los Olivos</t>
  </si>
  <si>
    <t>Pueblo Nuevo</t>
  </si>
  <si>
    <t>Las burras</t>
  </si>
  <si>
    <t>Parcela 4</t>
  </si>
  <si>
    <t>La enganchada</t>
  </si>
  <si>
    <t xml:space="preserve">Cocuelo </t>
  </si>
  <si>
    <t xml:space="preserve">Parcela 3 </t>
  </si>
  <si>
    <t>Mala noche</t>
  </si>
  <si>
    <t>Rancho azul</t>
  </si>
  <si>
    <t xml:space="preserve">Miramar </t>
  </si>
  <si>
    <t>Villa Amalia</t>
  </si>
  <si>
    <t xml:space="preserve">Coloncito 2 </t>
  </si>
  <si>
    <t>La pradera</t>
  </si>
  <si>
    <t>Valle de veraca</t>
  </si>
  <si>
    <t>Ubicación Predios para – Adecuación De Terreno-Mejoramiento De Jagüey- IAL 01 DE 2019 DEL MA 168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</si>
</sst>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4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textRotation="90"/>
    </xf>
    <xf numFmtId="0" fontId="4" fillId="0" borderId="2" xfId="0" applyFont="1" applyBorder="1" applyAlignment="1">
      <alignment horizontal="justify" vertical="center" textRotation="90" wrapText="1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justify" vertical="center" textRotation="90"/>
    </xf>
    <xf numFmtId="0" fontId="2" fillId="0" borderId="2" xfId="0" applyFont="1" applyBorder="1" applyAlignment="1">
      <alignment horizontal="justify" vertical="center" textRotation="90" wrapText="1"/>
    </xf>
    <xf numFmtId="0" fontId="2" fillId="2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16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justify" vertical="center" textRotation="90"/>
    </xf>
    <xf numFmtId="0" fontId="4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164" fontId="11" fillId="0" borderId="11" xfId="0" applyNumberFormat="1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horizontal="center" vertical="center" wrapText="1"/>
    </xf>
    <xf numFmtId="164" fontId="11" fillId="0" borderId="27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center" vertical="center" wrapText="1"/>
    </xf>
    <xf numFmtId="164" fontId="12" fillId="0" borderId="30" xfId="0" applyNumberFormat="1" applyFont="1" applyFill="1" applyBorder="1" applyAlignment="1">
      <alignment horizontal="center" vertical="center" wrapText="1"/>
    </xf>
    <xf numFmtId="164" fontId="11" fillId="0" borderId="32" xfId="0" applyNumberFormat="1" applyFont="1" applyFill="1" applyBorder="1" applyAlignment="1">
      <alignment horizontal="center"/>
    </xf>
    <xf numFmtId="164" fontId="12" fillId="0" borderId="32" xfId="0" applyNumberFormat="1" applyFont="1" applyFill="1" applyBorder="1" applyAlignment="1">
      <alignment horizontal="center" vertical="center" wrapText="1"/>
    </xf>
    <xf numFmtId="164" fontId="12" fillId="0" borderId="33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164" fontId="11" fillId="0" borderId="37" xfId="0" applyNumberFormat="1" applyFont="1" applyFill="1" applyBorder="1" applyAlignment="1">
      <alignment horizontal="center"/>
    </xf>
    <xf numFmtId="164" fontId="12" fillId="0" borderId="12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1" fillId="0" borderId="28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center"/>
    </xf>
    <xf numFmtId="164" fontId="12" fillId="0" borderId="28" xfId="0" applyNumberFormat="1" applyFont="1" applyFill="1" applyBorder="1" applyAlignment="1">
      <alignment horizontal="center" vertic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11" fillId="0" borderId="42" xfId="0" applyNumberFormat="1" applyFont="1" applyFill="1" applyBorder="1" applyAlignment="1">
      <alignment horizontal="center"/>
    </xf>
    <xf numFmtId="164" fontId="11" fillId="0" borderId="43" xfId="0" applyNumberFormat="1" applyFont="1" applyFill="1" applyBorder="1" applyAlignment="1">
      <alignment horizontal="center"/>
    </xf>
    <xf numFmtId="164" fontId="11" fillId="0" borderId="44" xfId="0" applyNumberFormat="1" applyFont="1" applyFill="1" applyBorder="1" applyAlignment="1">
      <alignment horizontal="center"/>
    </xf>
    <xf numFmtId="164" fontId="12" fillId="0" borderId="42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12" fillId="0" borderId="45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4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566"/>
  <sheetViews>
    <sheetView tabSelected="1" zoomScale="71" zoomScaleNormal="71" workbookViewId="0">
      <selection activeCell="AF26" sqref="AF26"/>
    </sheetView>
  </sheetViews>
  <sheetFormatPr baseColWidth="10" defaultColWidth="10.85546875" defaultRowHeight="11.25" x14ac:dyDescent="0.25"/>
  <cols>
    <col min="1" max="1" width="4.42578125" style="31" bestFit="1" customWidth="1"/>
    <col min="2" max="2" width="4.85546875" style="31" customWidth="1"/>
    <col min="3" max="3" width="14.85546875" style="31" customWidth="1"/>
    <col min="4" max="4" width="3.7109375" style="31" customWidth="1"/>
    <col min="5" max="5" width="7.42578125" style="31" customWidth="1"/>
    <col min="6" max="6" width="7.5703125" style="31" customWidth="1"/>
    <col min="7" max="8" width="5.42578125" style="31" customWidth="1"/>
    <col min="9" max="9" width="3.7109375" style="31" customWidth="1"/>
    <col min="10" max="11" width="10.7109375" style="31" customWidth="1"/>
    <col min="12" max="12" width="6.42578125" style="31" customWidth="1"/>
    <col min="13" max="13" width="5.85546875" style="31" customWidth="1"/>
    <col min="14" max="14" width="2.7109375" style="31" customWidth="1"/>
    <col min="15" max="15" width="1.7109375" style="31" customWidth="1"/>
    <col min="16" max="16" width="6.28515625" style="31" customWidth="1"/>
    <col min="17" max="19" width="2.7109375" style="31" customWidth="1"/>
    <col min="20" max="20" width="2.7109375" style="31" hidden="1" customWidth="1"/>
    <col min="21" max="21" width="3" style="31" customWidth="1"/>
    <col min="22" max="22" width="2" style="31" customWidth="1"/>
    <col min="23" max="23" width="10.140625" style="31" customWidth="1"/>
    <col min="24" max="24" width="8.5703125" style="31" customWidth="1"/>
    <col min="25" max="25" width="5.7109375" style="31" customWidth="1"/>
    <col min="26" max="27" width="2.7109375" style="31" customWidth="1"/>
    <col min="28" max="28" width="8.85546875" style="31" customWidth="1"/>
    <col min="29" max="29" width="9.85546875" style="31" customWidth="1"/>
    <col min="30" max="30" width="2.7109375" style="31" customWidth="1"/>
    <col min="31" max="31" width="5.7109375" style="31" customWidth="1"/>
    <col min="32" max="32" width="16.85546875" style="25" customWidth="1"/>
    <col min="33" max="33" width="10.85546875" style="26"/>
    <col min="34" max="256" width="10.85546875" style="25"/>
    <col min="257" max="257" width="5.140625" style="25" customWidth="1"/>
    <col min="258" max="258" width="0.140625" style="25" customWidth="1"/>
    <col min="259" max="259" width="14.85546875" style="25" customWidth="1"/>
    <col min="260" max="260" width="2.7109375" style="25" customWidth="1"/>
    <col min="261" max="261" width="1" style="25" customWidth="1"/>
    <col min="262" max="262" width="2.7109375" style="25" customWidth="1"/>
    <col min="263" max="264" width="5.42578125" style="25" customWidth="1"/>
    <col min="265" max="265" width="3.7109375" style="25" customWidth="1"/>
    <col min="266" max="266" width="5.42578125" style="25" customWidth="1"/>
    <col min="267" max="267" width="2.7109375" style="25" customWidth="1"/>
    <col min="268" max="268" width="5.28515625" style="25" customWidth="1"/>
    <col min="269" max="269" width="5.85546875" style="25" customWidth="1"/>
    <col min="270" max="270" width="2.7109375" style="25" customWidth="1"/>
    <col min="271" max="271" width="1.7109375" style="25" customWidth="1"/>
    <col min="272" max="272" width="6.28515625" style="25" customWidth="1"/>
    <col min="273" max="275" width="2.7109375" style="25" customWidth="1"/>
    <col min="276" max="276" width="0" style="25" hidden="1" customWidth="1"/>
    <col min="277" max="277" width="3" style="25" customWidth="1"/>
    <col min="278" max="278" width="2" style="25" customWidth="1"/>
    <col min="279" max="279" width="10.140625" style="25" customWidth="1"/>
    <col min="280" max="280" width="8.5703125" style="25" customWidth="1"/>
    <col min="281" max="281" width="5.7109375" style="25" customWidth="1"/>
    <col min="282" max="283" width="2.7109375" style="25" customWidth="1"/>
    <col min="284" max="284" width="8.85546875" style="25" customWidth="1"/>
    <col min="285" max="285" width="9.85546875" style="25" customWidth="1"/>
    <col min="286" max="286" width="2.7109375" style="25" customWidth="1"/>
    <col min="287" max="287" width="5.7109375" style="25" customWidth="1"/>
    <col min="288" max="288" width="16.85546875" style="25" customWidth="1"/>
    <col min="289" max="512" width="10.85546875" style="25"/>
    <col min="513" max="513" width="5.140625" style="25" customWidth="1"/>
    <col min="514" max="514" width="0.140625" style="25" customWidth="1"/>
    <col min="515" max="515" width="14.85546875" style="25" customWidth="1"/>
    <col min="516" max="516" width="2.7109375" style="25" customWidth="1"/>
    <col min="517" max="517" width="1" style="25" customWidth="1"/>
    <col min="518" max="518" width="2.7109375" style="25" customWidth="1"/>
    <col min="519" max="520" width="5.42578125" style="25" customWidth="1"/>
    <col min="521" max="521" width="3.7109375" style="25" customWidth="1"/>
    <col min="522" max="522" width="5.42578125" style="25" customWidth="1"/>
    <col min="523" max="523" width="2.7109375" style="25" customWidth="1"/>
    <col min="524" max="524" width="5.28515625" style="25" customWidth="1"/>
    <col min="525" max="525" width="5.85546875" style="25" customWidth="1"/>
    <col min="526" max="526" width="2.7109375" style="25" customWidth="1"/>
    <col min="527" max="527" width="1.7109375" style="25" customWidth="1"/>
    <col min="528" max="528" width="6.28515625" style="25" customWidth="1"/>
    <col min="529" max="531" width="2.7109375" style="25" customWidth="1"/>
    <col min="532" max="532" width="0" style="25" hidden="1" customWidth="1"/>
    <col min="533" max="533" width="3" style="25" customWidth="1"/>
    <col min="534" max="534" width="2" style="25" customWidth="1"/>
    <col min="535" max="535" width="10.140625" style="25" customWidth="1"/>
    <col min="536" max="536" width="8.5703125" style="25" customWidth="1"/>
    <col min="537" max="537" width="5.7109375" style="25" customWidth="1"/>
    <col min="538" max="539" width="2.7109375" style="25" customWidth="1"/>
    <col min="540" max="540" width="8.85546875" style="25" customWidth="1"/>
    <col min="541" max="541" width="9.85546875" style="25" customWidth="1"/>
    <col min="542" max="542" width="2.7109375" style="25" customWidth="1"/>
    <col min="543" max="543" width="5.7109375" style="25" customWidth="1"/>
    <col min="544" max="544" width="16.85546875" style="25" customWidth="1"/>
    <col min="545" max="768" width="10.85546875" style="25"/>
    <col min="769" max="769" width="5.140625" style="25" customWidth="1"/>
    <col min="770" max="770" width="0.140625" style="25" customWidth="1"/>
    <col min="771" max="771" width="14.85546875" style="25" customWidth="1"/>
    <col min="772" max="772" width="2.7109375" style="25" customWidth="1"/>
    <col min="773" max="773" width="1" style="25" customWidth="1"/>
    <col min="774" max="774" width="2.7109375" style="25" customWidth="1"/>
    <col min="775" max="776" width="5.42578125" style="25" customWidth="1"/>
    <col min="777" max="777" width="3.7109375" style="25" customWidth="1"/>
    <col min="778" max="778" width="5.42578125" style="25" customWidth="1"/>
    <col min="779" max="779" width="2.7109375" style="25" customWidth="1"/>
    <col min="780" max="780" width="5.28515625" style="25" customWidth="1"/>
    <col min="781" max="781" width="5.85546875" style="25" customWidth="1"/>
    <col min="782" max="782" width="2.7109375" style="25" customWidth="1"/>
    <col min="783" max="783" width="1.7109375" style="25" customWidth="1"/>
    <col min="784" max="784" width="6.28515625" style="25" customWidth="1"/>
    <col min="785" max="787" width="2.7109375" style="25" customWidth="1"/>
    <col min="788" max="788" width="0" style="25" hidden="1" customWidth="1"/>
    <col min="789" max="789" width="3" style="25" customWidth="1"/>
    <col min="790" max="790" width="2" style="25" customWidth="1"/>
    <col min="791" max="791" width="10.140625" style="25" customWidth="1"/>
    <col min="792" max="792" width="8.5703125" style="25" customWidth="1"/>
    <col min="793" max="793" width="5.7109375" style="25" customWidth="1"/>
    <col min="794" max="795" width="2.7109375" style="25" customWidth="1"/>
    <col min="796" max="796" width="8.85546875" style="25" customWidth="1"/>
    <col min="797" max="797" width="9.85546875" style="25" customWidth="1"/>
    <col min="798" max="798" width="2.7109375" style="25" customWidth="1"/>
    <col min="799" max="799" width="5.7109375" style="25" customWidth="1"/>
    <col min="800" max="800" width="16.85546875" style="25" customWidth="1"/>
    <col min="801" max="1024" width="10.85546875" style="25"/>
    <col min="1025" max="1025" width="5.140625" style="25" customWidth="1"/>
    <col min="1026" max="1026" width="0.140625" style="25" customWidth="1"/>
    <col min="1027" max="1027" width="14.85546875" style="25" customWidth="1"/>
    <col min="1028" max="1028" width="2.7109375" style="25" customWidth="1"/>
    <col min="1029" max="1029" width="1" style="25" customWidth="1"/>
    <col min="1030" max="1030" width="2.7109375" style="25" customWidth="1"/>
    <col min="1031" max="1032" width="5.42578125" style="25" customWidth="1"/>
    <col min="1033" max="1033" width="3.7109375" style="25" customWidth="1"/>
    <col min="1034" max="1034" width="5.42578125" style="25" customWidth="1"/>
    <col min="1035" max="1035" width="2.7109375" style="25" customWidth="1"/>
    <col min="1036" max="1036" width="5.28515625" style="25" customWidth="1"/>
    <col min="1037" max="1037" width="5.85546875" style="25" customWidth="1"/>
    <col min="1038" max="1038" width="2.7109375" style="25" customWidth="1"/>
    <col min="1039" max="1039" width="1.7109375" style="25" customWidth="1"/>
    <col min="1040" max="1040" width="6.28515625" style="25" customWidth="1"/>
    <col min="1041" max="1043" width="2.7109375" style="25" customWidth="1"/>
    <col min="1044" max="1044" width="0" style="25" hidden="1" customWidth="1"/>
    <col min="1045" max="1045" width="3" style="25" customWidth="1"/>
    <col min="1046" max="1046" width="2" style="25" customWidth="1"/>
    <col min="1047" max="1047" width="10.140625" style="25" customWidth="1"/>
    <col min="1048" max="1048" width="8.5703125" style="25" customWidth="1"/>
    <col min="1049" max="1049" width="5.7109375" style="25" customWidth="1"/>
    <col min="1050" max="1051" width="2.7109375" style="25" customWidth="1"/>
    <col min="1052" max="1052" width="8.85546875" style="25" customWidth="1"/>
    <col min="1053" max="1053" width="9.85546875" style="25" customWidth="1"/>
    <col min="1054" max="1054" width="2.7109375" style="25" customWidth="1"/>
    <col min="1055" max="1055" width="5.7109375" style="25" customWidth="1"/>
    <col min="1056" max="1056" width="16.85546875" style="25" customWidth="1"/>
    <col min="1057" max="1280" width="10.85546875" style="25"/>
    <col min="1281" max="1281" width="5.140625" style="25" customWidth="1"/>
    <col min="1282" max="1282" width="0.140625" style="25" customWidth="1"/>
    <col min="1283" max="1283" width="14.85546875" style="25" customWidth="1"/>
    <col min="1284" max="1284" width="2.7109375" style="25" customWidth="1"/>
    <col min="1285" max="1285" width="1" style="25" customWidth="1"/>
    <col min="1286" max="1286" width="2.7109375" style="25" customWidth="1"/>
    <col min="1287" max="1288" width="5.42578125" style="25" customWidth="1"/>
    <col min="1289" max="1289" width="3.7109375" style="25" customWidth="1"/>
    <col min="1290" max="1290" width="5.42578125" style="25" customWidth="1"/>
    <col min="1291" max="1291" width="2.7109375" style="25" customWidth="1"/>
    <col min="1292" max="1292" width="5.28515625" style="25" customWidth="1"/>
    <col min="1293" max="1293" width="5.85546875" style="25" customWidth="1"/>
    <col min="1294" max="1294" width="2.7109375" style="25" customWidth="1"/>
    <col min="1295" max="1295" width="1.7109375" style="25" customWidth="1"/>
    <col min="1296" max="1296" width="6.28515625" style="25" customWidth="1"/>
    <col min="1297" max="1299" width="2.7109375" style="25" customWidth="1"/>
    <col min="1300" max="1300" width="0" style="25" hidden="1" customWidth="1"/>
    <col min="1301" max="1301" width="3" style="25" customWidth="1"/>
    <col min="1302" max="1302" width="2" style="25" customWidth="1"/>
    <col min="1303" max="1303" width="10.140625" style="25" customWidth="1"/>
    <col min="1304" max="1304" width="8.5703125" style="25" customWidth="1"/>
    <col min="1305" max="1305" width="5.7109375" style="25" customWidth="1"/>
    <col min="1306" max="1307" width="2.7109375" style="25" customWidth="1"/>
    <col min="1308" max="1308" width="8.85546875" style="25" customWidth="1"/>
    <col min="1309" max="1309" width="9.85546875" style="25" customWidth="1"/>
    <col min="1310" max="1310" width="2.7109375" style="25" customWidth="1"/>
    <col min="1311" max="1311" width="5.7109375" style="25" customWidth="1"/>
    <col min="1312" max="1312" width="16.85546875" style="25" customWidth="1"/>
    <col min="1313" max="1536" width="10.85546875" style="25"/>
    <col min="1537" max="1537" width="5.140625" style="25" customWidth="1"/>
    <col min="1538" max="1538" width="0.140625" style="25" customWidth="1"/>
    <col min="1539" max="1539" width="14.85546875" style="25" customWidth="1"/>
    <col min="1540" max="1540" width="2.7109375" style="25" customWidth="1"/>
    <col min="1541" max="1541" width="1" style="25" customWidth="1"/>
    <col min="1542" max="1542" width="2.7109375" style="25" customWidth="1"/>
    <col min="1543" max="1544" width="5.42578125" style="25" customWidth="1"/>
    <col min="1545" max="1545" width="3.7109375" style="25" customWidth="1"/>
    <col min="1546" max="1546" width="5.42578125" style="25" customWidth="1"/>
    <col min="1547" max="1547" width="2.7109375" style="25" customWidth="1"/>
    <col min="1548" max="1548" width="5.28515625" style="25" customWidth="1"/>
    <col min="1549" max="1549" width="5.85546875" style="25" customWidth="1"/>
    <col min="1550" max="1550" width="2.7109375" style="25" customWidth="1"/>
    <col min="1551" max="1551" width="1.7109375" style="25" customWidth="1"/>
    <col min="1552" max="1552" width="6.28515625" style="25" customWidth="1"/>
    <col min="1553" max="1555" width="2.7109375" style="25" customWidth="1"/>
    <col min="1556" max="1556" width="0" style="25" hidden="1" customWidth="1"/>
    <col min="1557" max="1557" width="3" style="25" customWidth="1"/>
    <col min="1558" max="1558" width="2" style="25" customWidth="1"/>
    <col min="1559" max="1559" width="10.140625" style="25" customWidth="1"/>
    <col min="1560" max="1560" width="8.5703125" style="25" customWidth="1"/>
    <col min="1561" max="1561" width="5.7109375" style="25" customWidth="1"/>
    <col min="1562" max="1563" width="2.7109375" style="25" customWidth="1"/>
    <col min="1564" max="1564" width="8.85546875" style="25" customWidth="1"/>
    <col min="1565" max="1565" width="9.85546875" style="25" customWidth="1"/>
    <col min="1566" max="1566" width="2.7109375" style="25" customWidth="1"/>
    <col min="1567" max="1567" width="5.7109375" style="25" customWidth="1"/>
    <col min="1568" max="1568" width="16.85546875" style="25" customWidth="1"/>
    <col min="1569" max="1792" width="10.85546875" style="25"/>
    <col min="1793" max="1793" width="5.140625" style="25" customWidth="1"/>
    <col min="1794" max="1794" width="0.140625" style="25" customWidth="1"/>
    <col min="1795" max="1795" width="14.85546875" style="25" customWidth="1"/>
    <col min="1796" max="1796" width="2.7109375" style="25" customWidth="1"/>
    <col min="1797" max="1797" width="1" style="25" customWidth="1"/>
    <col min="1798" max="1798" width="2.7109375" style="25" customWidth="1"/>
    <col min="1799" max="1800" width="5.42578125" style="25" customWidth="1"/>
    <col min="1801" max="1801" width="3.7109375" style="25" customWidth="1"/>
    <col min="1802" max="1802" width="5.42578125" style="25" customWidth="1"/>
    <col min="1803" max="1803" width="2.7109375" style="25" customWidth="1"/>
    <col min="1804" max="1804" width="5.28515625" style="25" customWidth="1"/>
    <col min="1805" max="1805" width="5.85546875" style="25" customWidth="1"/>
    <col min="1806" max="1806" width="2.7109375" style="25" customWidth="1"/>
    <col min="1807" max="1807" width="1.7109375" style="25" customWidth="1"/>
    <col min="1808" max="1808" width="6.28515625" style="25" customWidth="1"/>
    <col min="1809" max="1811" width="2.7109375" style="25" customWidth="1"/>
    <col min="1812" max="1812" width="0" style="25" hidden="1" customWidth="1"/>
    <col min="1813" max="1813" width="3" style="25" customWidth="1"/>
    <col min="1814" max="1814" width="2" style="25" customWidth="1"/>
    <col min="1815" max="1815" width="10.140625" style="25" customWidth="1"/>
    <col min="1816" max="1816" width="8.5703125" style="25" customWidth="1"/>
    <col min="1817" max="1817" width="5.7109375" style="25" customWidth="1"/>
    <col min="1818" max="1819" width="2.7109375" style="25" customWidth="1"/>
    <col min="1820" max="1820" width="8.85546875" style="25" customWidth="1"/>
    <col min="1821" max="1821" width="9.85546875" style="25" customWidth="1"/>
    <col min="1822" max="1822" width="2.7109375" style="25" customWidth="1"/>
    <col min="1823" max="1823" width="5.7109375" style="25" customWidth="1"/>
    <col min="1824" max="1824" width="16.85546875" style="25" customWidth="1"/>
    <col min="1825" max="2048" width="10.85546875" style="25"/>
    <col min="2049" max="2049" width="5.140625" style="25" customWidth="1"/>
    <col min="2050" max="2050" width="0.140625" style="25" customWidth="1"/>
    <col min="2051" max="2051" width="14.85546875" style="25" customWidth="1"/>
    <col min="2052" max="2052" width="2.7109375" style="25" customWidth="1"/>
    <col min="2053" max="2053" width="1" style="25" customWidth="1"/>
    <col min="2054" max="2054" width="2.7109375" style="25" customWidth="1"/>
    <col min="2055" max="2056" width="5.42578125" style="25" customWidth="1"/>
    <col min="2057" max="2057" width="3.7109375" style="25" customWidth="1"/>
    <col min="2058" max="2058" width="5.42578125" style="25" customWidth="1"/>
    <col min="2059" max="2059" width="2.7109375" style="25" customWidth="1"/>
    <col min="2060" max="2060" width="5.28515625" style="25" customWidth="1"/>
    <col min="2061" max="2061" width="5.85546875" style="25" customWidth="1"/>
    <col min="2062" max="2062" width="2.7109375" style="25" customWidth="1"/>
    <col min="2063" max="2063" width="1.7109375" style="25" customWidth="1"/>
    <col min="2064" max="2064" width="6.28515625" style="25" customWidth="1"/>
    <col min="2065" max="2067" width="2.7109375" style="25" customWidth="1"/>
    <col min="2068" max="2068" width="0" style="25" hidden="1" customWidth="1"/>
    <col min="2069" max="2069" width="3" style="25" customWidth="1"/>
    <col min="2070" max="2070" width="2" style="25" customWidth="1"/>
    <col min="2071" max="2071" width="10.140625" style="25" customWidth="1"/>
    <col min="2072" max="2072" width="8.5703125" style="25" customWidth="1"/>
    <col min="2073" max="2073" width="5.7109375" style="25" customWidth="1"/>
    <col min="2074" max="2075" width="2.7109375" style="25" customWidth="1"/>
    <col min="2076" max="2076" width="8.85546875" style="25" customWidth="1"/>
    <col min="2077" max="2077" width="9.85546875" style="25" customWidth="1"/>
    <col min="2078" max="2078" width="2.7109375" style="25" customWidth="1"/>
    <col min="2079" max="2079" width="5.7109375" style="25" customWidth="1"/>
    <col min="2080" max="2080" width="16.85546875" style="25" customWidth="1"/>
    <col min="2081" max="2304" width="10.85546875" style="25"/>
    <col min="2305" max="2305" width="5.140625" style="25" customWidth="1"/>
    <col min="2306" max="2306" width="0.140625" style="25" customWidth="1"/>
    <col min="2307" max="2307" width="14.85546875" style="25" customWidth="1"/>
    <col min="2308" max="2308" width="2.7109375" style="25" customWidth="1"/>
    <col min="2309" max="2309" width="1" style="25" customWidth="1"/>
    <col min="2310" max="2310" width="2.7109375" style="25" customWidth="1"/>
    <col min="2311" max="2312" width="5.42578125" style="25" customWidth="1"/>
    <col min="2313" max="2313" width="3.7109375" style="25" customWidth="1"/>
    <col min="2314" max="2314" width="5.42578125" style="25" customWidth="1"/>
    <col min="2315" max="2315" width="2.7109375" style="25" customWidth="1"/>
    <col min="2316" max="2316" width="5.28515625" style="25" customWidth="1"/>
    <col min="2317" max="2317" width="5.85546875" style="25" customWidth="1"/>
    <col min="2318" max="2318" width="2.7109375" style="25" customWidth="1"/>
    <col min="2319" max="2319" width="1.7109375" style="25" customWidth="1"/>
    <col min="2320" max="2320" width="6.28515625" style="25" customWidth="1"/>
    <col min="2321" max="2323" width="2.7109375" style="25" customWidth="1"/>
    <col min="2324" max="2324" width="0" style="25" hidden="1" customWidth="1"/>
    <col min="2325" max="2325" width="3" style="25" customWidth="1"/>
    <col min="2326" max="2326" width="2" style="25" customWidth="1"/>
    <col min="2327" max="2327" width="10.140625" style="25" customWidth="1"/>
    <col min="2328" max="2328" width="8.5703125" style="25" customWidth="1"/>
    <col min="2329" max="2329" width="5.7109375" style="25" customWidth="1"/>
    <col min="2330" max="2331" width="2.7109375" style="25" customWidth="1"/>
    <col min="2332" max="2332" width="8.85546875" style="25" customWidth="1"/>
    <col min="2333" max="2333" width="9.85546875" style="25" customWidth="1"/>
    <col min="2334" max="2334" width="2.7109375" style="25" customWidth="1"/>
    <col min="2335" max="2335" width="5.7109375" style="25" customWidth="1"/>
    <col min="2336" max="2336" width="16.85546875" style="25" customWidth="1"/>
    <col min="2337" max="2560" width="10.85546875" style="25"/>
    <col min="2561" max="2561" width="5.140625" style="25" customWidth="1"/>
    <col min="2562" max="2562" width="0.140625" style="25" customWidth="1"/>
    <col min="2563" max="2563" width="14.85546875" style="25" customWidth="1"/>
    <col min="2564" max="2564" width="2.7109375" style="25" customWidth="1"/>
    <col min="2565" max="2565" width="1" style="25" customWidth="1"/>
    <col min="2566" max="2566" width="2.7109375" style="25" customWidth="1"/>
    <col min="2567" max="2568" width="5.42578125" style="25" customWidth="1"/>
    <col min="2569" max="2569" width="3.7109375" style="25" customWidth="1"/>
    <col min="2570" max="2570" width="5.42578125" style="25" customWidth="1"/>
    <col min="2571" max="2571" width="2.7109375" style="25" customWidth="1"/>
    <col min="2572" max="2572" width="5.28515625" style="25" customWidth="1"/>
    <col min="2573" max="2573" width="5.85546875" style="25" customWidth="1"/>
    <col min="2574" max="2574" width="2.7109375" style="25" customWidth="1"/>
    <col min="2575" max="2575" width="1.7109375" style="25" customWidth="1"/>
    <col min="2576" max="2576" width="6.28515625" style="25" customWidth="1"/>
    <col min="2577" max="2579" width="2.7109375" style="25" customWidth="1"/>
    <col min="2580" max="2580" width="0" style="25" hidden="1" customWidth="1"/>
    <col min="2581" max="2581" width="3" style="25" customWidth="1"/>
    <col min="2582" max="2582" width="2" style="25" customWidth="1"/>
    <col min="2583" max="2583" width="10.140625" style="25" customWidth="1"/>
    <col min="2584" max="2584" width="8.5703125" style="25" customWidth="1"/>
    <col min="2585" max="2585" width="5.7109375" style="25" customWidth="1"/>
    <col min="2586" max="2587" width="2.7109375" style="25" customWidth="1"/>
    <col min="2588" max="2588" width="8.85546875" style="25" customWidth="1"/>
    <col min="2589" max="2589" width="9.85546875" style="25" customWidth="1"/>
    <col min="2590" max="2590" width="2.7109375" style="25" customWidth="1"/>
    <col min="2591" max="2591" width="5.7109375" style="25" customWidth="1"/>
    <col min="2592" max="2592" width="16.85546875" style="25" customWidth="1"/>
    <col min="2593" max="2816" width="10.85546875" style="25"/>
    <col min="2817" max="2817" width="5.140625" style="25" customWidth="1"/>
    <col min="2818" max="2818" width="0.140625" style="25" customWidth="1"/>
    <col min="2819" max="2819" width="14.85546875" style="25" customWidth="1"/>
    <col min="2820" max="2820" width="2.7109375" style="25" customWidth="1"/>
    <col min="2821" max="2821" width="1" style="25" customWidth="1"/>
    <col min="2822" max="2822" width="2.7109375" style="25" customWidth="1"/>
    <col min="2823" max="2824" width="5.42578125" style="25" customWidth="1"/>
    <col min="2825" max="2825" width="3.7109375" style="25" customWidth="1"/>
    <col min="2826" max="2826" width="5.42578125" style="25" customWidth="1"/>
    <col min="2827" max="2827" width="2.7109375" style="25" customWidth="1"/>
    <col min="2828" max="2828" width="5.28515625" style="25" customWidth="1"/>
    <col min="2829" max="2829" width="5.85546875" style="25" customWidth="1"/>
    <col min="2830" max="2830" width="2.7109375" style="25" customWidth="1"/>
    <col min="2831" max="2831" width="1.7109375" style="25" customWidth="1"/>
    <col min="2832" max="2832" width="6.28515625" style="25" customWidth="1"/>
    <col min="2833" max="2835" width="2.7109375" style="25" customWidth="1"/>
    <col min="2836" max="2836" width="0" style="25" hidden="1" customWidth="1"/>
    <col min="2837" max="2837" width="3" style="25" customWidth="1"/>
    <col min="2838" max="2838" width="2" style="25" customWidth="1"/>
    <col min="2839" max="2839" width="10.140625" style="25" customWidth="1"/>
    <col min="2840" max="2840" width="8.5703125" style="25" customWidth="1"/>
    <col min="2841" max="2841" width="5.7109375" style="25" customWidth="1"/>
    <col min="2842" max="2843" width="2.7109375" style="25" customWidth="1"/>
    <col min="2844" max="2844" width="8.85546875" style="25" customWidth="1"/>
    <col min="2845" max="2845" width="9.85546875" style="25" customWidth="1"/>
    <col min="2846" max="2846" width="2.7109375" style="25" customWidth="1"/>
    <col min="2847" max="2847" width="5.7109375" style="25" customWidth="1"/>
    <col min="2848" max="2848" width="16.85546875" style="25" customWidth="1"/>
    <col min="2849" max="3072" width="10.85546875" style="25"/>
    <col min="3073" max="3073" width="5.140625" style="25" customWidth="1"/>
    <col min="3074" max="3074" width="0.140625" style="25" customWidth="1"/>
    <col min="3075" max="3075" width="14.85546875" style="25" customWidth="1"/>
    <col min="3076" max="3076" width="2.7109375" style="25" customWidth="1"/>
    <col min="3077" max="3077" width="1" style="25" customWidth="1"/>
    <col min="3078" max="3078" width="2.7109375" style="25" customWidth="1"/>
    <col min="3079" max="3080" width="5.42578125" style="25" customWidth="1"/>
    <col min="3081" max="3081" width="3.7109375" style="25" customWidth="1"/>
    <col min="3082" max="3082" width="5.42578125" style="25" customWidth="1"/>
    <col min="3083" max="3083" width="2.7109375" style="25" customWidth="1"/>
    <col min="3084" max="3084" width="5.28515625" style="25" customWidth="1"/>
    <col min="3085" max="3085" width="5.85546875" style="25" customWidth="1"/>
    <col min="3086" max="3086" width="2.7109375" style="25" customWidth="1"/>
    <col min="3087" max="3087" width="1.7109375" style="25" customWidth="1"/>
    <col min="3088" max="3088" width="6.28515625" style="25" customWidth="1"/>
    <col min="3089" max="3091" width="2.7109375" style="25" customWidth="1"/>
    <col min="3092" max="3092" width="0" style="25" hidden="1" customWidth="1"/>
    <col min="3093" max="3093" width="3" style="25" customWidth="1"/>
    <col min="3094" max="3094" width="2" style="25" customWidth="1"/>
    <col min="3095" max="3095" width="10.140625" style="25" customWidth="1"/>
    <col min="3096" max="3096" width="8.5703125" style="25" customWidth="1"/>
    <col min="3097" max="3097" width="5.7109375" style="25" customWidth="1"/>
    <col min="3098" max="3099" width="2.7109375" style="25" customWidth="1"/>
    <col min="3100" max="3100" width="8.85546875" style="25" customWidth="1"/>
    <col min="3101" max="3101" width="9.85546875" style="25" customWidth="1"/>
    <col min="3102" max="3102" width="2.7109375" style="25" customWidth="1"/>
    <col min="3103" max="3103" width="5.7109375" style="25" customWidth="1"/>
    <col min="3104" max="3104" width="16.85546875" style="25" customWidth="1"/>
    <col min="3105" max="3328" width="10.85546875" style="25"/>
    <col min="3329" max="3329" width="5.140625" style="25" customWidth="1"/>
    <col min="3330" max="3330" width="0.140625" style="25" customWidth="1"/>
    <col min="3331" max="3331" width="14.85546875" style="25" customWidth="1"/>
    <col min="3332" max="3332" width="2.7109375" style="25" customWidth="1"/>
    <col min="3333" max="3333" width="1" style="25" customWidth="1"/>
    <col min="3334" max="3334" width="2.7109375" style="25" customWidth="1"/>
    <col min="3335" max="3336" width="5.42578125" style="25" customWidth="1"/>
    <col min="3337" max="3337" width="3.7109375" style="25" customWidth="1"/>
    <col min="3338" max="3338" width="5.42578125" style="25" customWidth="1"/>
    <col min="3339" max="3339" width="2.7109375" style="25" customWidth="1"/>
    <col min="3340" max="3340" width="5.28515625" style="25" customWidth="1"/>
    <col min="3341" max="3341" width="5.85546875" style="25" customWidth="1"/>
    <col min="3342" max="3342" width="2.7109375" style="25" customWidth="1"/>
    <col min="3343" max="3343" width="1.7109375" style="25" customWidth="1"/>
    <col min="3344" max="3344" width="6.28515625" style="25" customWidth="1"/>
    <col min="3345" max="3347" width="2.7109375" style="25" customWidth="1"/>
    <col min="3348" max="3348" width="0" style="25" hidden="1" customWidth="1"/>
    <col min="3349" max="3349" width="3" style="25" customWidth="1"/>
    <col min="3350" max="3350" width="2" style="25" customWidth="1"/>
    <col min="3351" max="3351" width="10.140625" style="25" customWidth="1"/>
    <col min="3352" max="3352" width="8.5703125" style="25" customWidth="1"/>
    <col min="3353" max="3353" width="5.7109375" style="25" customWidth="1"/>
    <col min="3354" max="3355" width="2.7109375" style="25" customWidth="1"/>
    <col min="3356" max="3356" width="8.85546875" style="25" customWidth="1"/>
    <col min="3357" max="3357" width="9.85546875" style="25" customWidth="1"/>
    <col min="3358" max="3358" width="2.7109375" style="25" customWidth="1"/>
    <col min="3359" max="3359" width="5.7109375" style="25" customWidth="1"/>
    <col min="3360" max="3360" width="16.85546875" style="25" customWidth="1"/>
    <col min="3361" max="3584" width="10.85546875" style="25"/>
    <col min="3585" max="3585" width="5.140625" style="25" customWidth="1"/>
    <col min="3586" max="3586" width="0.140625" style="25" customWidth="1"/>
    <col min="3587" max="3587" width="14.85546875" style="25" customWidth="1"/>
    <col min="3588" max="3588" width="2.7109375" style="25" customWidth="1"/>
    <col min="3589" max="3589" width="1" style="25" customWidth="1"/>
    <col min="3590" max="3590" width="2.7109375" style="25" customWidth="1"/>
    <col min="3591" max="3592" width="5.42578125" style="25" customWidth="1"/>
    <col min="3593" max="3593" width="3.7109375" style="25" customWidth="1"/>
    <col min="3594" max="3594" width="5.42578125" style="25" customWidth="1"/>
    <col min="3595" max="3595" width="2.7109375" style="25" customWidth="1"/>
    <col min="3596" max="3596" width="5.28515625" style="25" customWidth="1"/>
    <col min="3597" max="3597" width="5.85546875" style="25" customWidth="1"/>
    <col min="3598" max="3598" width="2.7109375" style="25" customWidth="1"/>
    <col min="3599" max="3599" width="1.7109375" style="25" customWidth="1"/>
    <col min="3600" max="3600" width="6.28515625" style="25" customWidth="1"/>
    <col min="3601" max="3603" width="2.7109375" style="25" customWidth="1"/>
    <col min="3604" max="3604" width="0" style="25" hidden="1" customWidth="1"/>
    <col min="3605" max="3605" width="3" style="25" customWidth="1"/>
    <col min="3606" max="3606" width="2" style="25" customWidth="1"/>
    <col min="3607" max="3607" width="10.140625" style="25" customWidth="1"/>
    <col min="3608" max="3608" width="8.5703125" style="25" customWidth="1"/>
    <col min="3609" max="3609" width="5.7109375" style="25" customWidth="1"/>
    <col min="3610" max="3611" width="2.7109375" style="25" customWidth="1"/>
    <col min="3612" max="3612" width="8.85546875" style="25" customWidth="1"/>
    <col min="3613" max="3613" width="9.85546875" style="25" customWidth="1"/>
    <col min="3614" max="3614" width="2.7109375" style="25" customWidth="1"/>
    <col min="3615" max="3615" width="5.7109375" style="25" customWidth="1"/>
    <col min="3616" max="3616" width="16.85546875" style="25" customWidth="1"/>
    <col min="3617" max="3840" width="10.85546875" style="25"/>
    <col min="3841" max="3841" width="5.140625" style="25" customWidth="1"/>
    <col min="3842" max="3842" width="0.140625" style="25" customWidth="1"/>
    <col min="3843" max="3843" width="14.85546875" style="25" customWidth="1"/>
    <col min="3844" max="3844" width="2.7109375" style="25" customWidth="1"/>
    <col min="3845" max="3845" width="1" style="25" customWidth="1"/>
    <col min="3846" max="3846" width="2.7109375" style="25" customWidth="1"/>
    <col min="3847" max="3848" width="5.42578125" style="25" customWidth="1"/>
    <col min="3849" max="3849" width="3.7109375" style="25" customWidth="1"/>
    <col min="3850" max="3850" width="5.42578125" style="25" customWidth="1"/>
    <col min="3851" max="3851" width="2.7109375" style="25" customWidth="1"/>
    <col min="3852" max="3852" width="5.28515625" style="25" customWidth="1"/>
    <col min="3853" max="3853" width="5.85546875" style="25" customWidth="1"/>
    <col min="3854" max="3854" width="2.7109375" style="25" customWidth="1"/>
    <col min="3855" max="3855" width="1.7109375" style="25" customWidth="1"/>
    <col min="3856" max="3856" width="6.28515625" style="25" customWidth="1"/>
    <col min="3857" max="3859" width="2.7109375" style="25" customWidth="1"/>
    <col min="3860" max="3860" width="0" style="25" hidden="1" customWidth="1"/>
    <col min="3861" max="3861" width="3" style="25" customWidth="1"/>
    <col min="3862" max="3862" width="2" style="25" customWidth="1"/>
    <col min="3863" max="3863" width="10.140625" style="25" customWidth="1"/>
    <col min="3864" max="3864" width="8.5703125" style="25" customWidth="1"/>
    <col min="3865" max="3865" width="5.7109375" style="25" customWidth="1"/>
    <col min="3866" max="3867" width="2.7109375" style="25" customWidth="1"/>
    <col min="3868" max="3868" width="8.85546875" style="25" customWidth="1"/>
    <col min="3869" max="3869" width="9.85546875" style="25" customWidth="1"/>
    <col min="3870" max="3870" width="2.7109375" style="25" customWidth="1"/>
    <col min="3871" max="3871" width="5.7109375" style="25" customWidth="1"/>
    <col min="3872" max="3872" width="16.85546875" style="25" customWidth="1"/>
    <col min="3873" max="4096" width="10.85546875" style="25"/>
    <col min="4097" max="4097" width="5.140625" style="25" customWidth="1"/>
    <col min="4098" max="4098" width="0.140625" style="25" customWidth="1"/>
    <col min="4099" max="4099" width="14.85546875" style="25" customWidth="1"/>
    <col min="4100" max="4100" width="2.7109375" style="25" customWidth="1"/>
    <col min="4101" max="4101" width="1" style="25" customWidth="1"/>
    <col min="4102" max="4102" width="2.7109375" style="25" customWidth="1"/>
    <col min="4103" max="4104" width="5.42578125" style="25" customWidth="1"/>
    <col min="4105" max="4105" width="3.7109375" style="25" customWidth="1"/>
    <col min="4106" max="4106" width="5.42578125" style="25" customWidth="1"/>
    <col min="4107" max="4107" width="2.7109375" style="25" customWidth="1"/>
    <col min="4108" max="4108" width="5.28515625" style="25" customWidth="1"/>
    <col min="4109" max="4109" width="5.85546875" style="25" customWidth="1"/>
    <col min="4110" max="4110" width="2.7109375" style="25" customWidth="1"/>
    <col min="4111" max="4111" width="1.7109375" style="25" customWidth="1"/>
    <col min="4112" max="4112" width="6.28515625" style="25" customWidth="1"/>
    <col min="4113" max="4115" width="2.7109375" style="25" customWidth="1"/>
    <col min="4116" max="4116" width="0" style="25" hidden="1" customWidth="1"/>
    <col min="4117" max="4117" width="3" style="25" customWidth="1"/>
    <col min="4118" max="4118" width="2" style="25" customWidth="1"/>
    <col min="4119" max="4119" width="10.140625" style="25" customWidth="1"/>
    <col min="4120" max="4120" width="8.5703125" style="25" customWidth="1"/>
    <col min="4121" max="4121" width="5.7109375" style="25" customWidth="1"/>
    <col min="4122" max="4123" width="2.7109375" style="25" customWidth="1"/>
    <col min="4124" max="4124" width="8.85546875" style="25" customWidth="1"/>
    <col min="4125" max="4125" width="9.85546875" style="25" customWidth="1"/>
    <col min="4126" max="4126" width="2.7109375" style="25" customWidth="1"/>
    <col min="4127" max="4127" width="5.7109375" style="25" customWidth="1"/>
    <col min="4128" max="4128" width="16.85546875" style="25" customWidth="1"/>
    <col min="4129" max="4352" width="10.85546875" style="25"/>
    <col min="4353" max="4353" width="5.140625" style="25" customWidth="1"/>
    <col min="4354" max="4354" width="0.140625" style="25" customWidth="1"/>
    <col min="4355" max="4355" width="14.85546875" style="25" customWidth="1"/>
    <col min="4356" max="4356" width="2.7109375" style="25" customWidth="1"/>
    <col min="4357" max="4357" width="1" style="25" customWidth="1"/>
    <col min="4358" max="4358" width="2.7109375" style="25" customWidth="1"/>
    <col min="4359" max="4360" width="5.42578125" style="25" customWidth="1"/>
    <col min="4361" max="4361" width="3.7109375" style="25" customWidth="1"/>
    <col min="4362" max="4362" width="5.42578125" style="25" customWidth="1"/>
    <col min="4363" max="4363" width="2.7109375" style="25" customWidth="1"/>
    <col min="4364" max="4364" width="5.28515625" style="25" customWidth="1"/>
    <col min="4365" max="4365" width="5.85546875" style="25" customWidth="1"/>
    <col min="4366" max="4366" width="2.7109375" style="25" customWidth="1"/>
    <col min="4367" max="4367" width="1.7109375" style="25" customWidth="1"/>
    <col min="4368" max="4368" width="6.28515625" style="25" customWidth="1"/>
    <col min="4369" max="4371" width="2.7109375" style="25" customWidth="1"/>
    <col min="4372" max="4372" width="0" style="25" hidden="1" customWidth="1"/>
    <col min="4373" max="4373" width="3" style="25" customWidth="1"/>
    <col min="4374" max="4374" width="2" style="25" customWidth="1"/>
    <col min="4375" max="4375" width="10.140625" style="25" customWidth="1"/>
    <col min="4376" max="4376" width="8.5703125" style="25" customWidth="1"/>
    <col min="4377" max="4377" width="5.7109375" style="25" customWidth="1"/>
    <col min="4378" max="4379" width="2.7109375" style="25" customWidth="1"/>
    <col min="4380" max="4380" width="8.85546875" style="25" customWidth="1"/>
    <col min="4381" max="4381" width="9.85546875" style="25" customWidth="1"/>
    <col min="4382" max="4382" width="2.7109375" style="25" customWidth="1"/>
    <col min="4383" max="4383" width="5.7109375" style="25" customWidth="1"/>
    <col min="4384" max="4384" width="16.85546875" style="25" customWidth="1"/>
    <col min="4385" max="4608" width="10.85546875" style="25"/>
    <col min="4609" max="4609" width="5.140625" style="25" customWidth="1"/>
    <col min="4610" max="4610" width="0.140625" style="25" customWidth="1"/>
    <col min="4611" max="4611" width="14.85546875" style="25" customWidth="1"/>
    <col min="4612" max="4612" width="2.7109375" style="25" customWidth="1"/>
    <col min="4613" max="4613" width="1" style="25" customWidth="1"/>
    <col min="4614" max="4614" width="2.7109375" style="25" customWidth="1"/>
    <col min="4615" max="4616" width="5.42578125" style="25" customWidth="1"/>
    <col min="4617" max="4617" width="3.7109375" style="25" customWidth="1"/>
    <col min="4618" max="4618" width="5.42578125" style="25" customWidth="1"/>
    <col min="4619" max="4619" width="2.7109375" style="25" customWidth="1"/>
    <col min="4620" max="4620" width="5.28515625" style="25" customWidth="1"/>
    <col min="4621" max="4621" width="5.85546875" style="25" customWidth="1"/>
    <col min="4622" max="4622" width="2.7109375" style="25" customWidth="1"/>
    <col min="4623" max="4623" width="1.7109375" style="25" customWidth="1"/>
    <col min="4624" max="4624" width="6.28515625" style="25" customWidth="1"/>
    <col min="4625" max="4627" width="2.7109375" style="25" customWidth="1"/>
    <col min="4628" max="4628" width="0" style="25" hidden="1" customWidth="1"/>
    <col min="4629" max="4629" width="3" style="25" customWidth="1"/>
    <col min="4630" max="4630" width="2" style="25" customWidth="1"/>
    <col min="4631" max="4631" width="10.140625" style="25" customWidth="1"/>
    <col min="4632" max="4632" width="8.5703125" style="25" customWidth="1"/>
    <col min="4633" max="4633" width="5.7109375" style="25" customWidth="1"/>
    <col min="4634" max="4635" width="2.7109375" style="25" customWidth="1"/>
    <col min="4636" max="4636" width="8.85546875" style="25" customWidth="1"/>
    <col min="4637" max="4637" width="9.85546875" style="25" customWidth="1"/>
    <col min="4638" max="4638" width="2.7109375" style="25" customWidth="1"/>
    <col min="4639" max="4639" width="5.7109375" style="25" customWidth="1"/>
    <col min="4640" max="4640" width="16.85546875" style="25" customWidth="1"/>
    <col min="4641" max="4864" width="10.85546875" style="25"/>
    <col min="4865" max="4865" width="5.140625" style="25" customWidth="1"/>
    <col min="4866" max="4866" width="0.140625" style="25" customWidth="1"/>
    <col min="4867" max="4867" width="14.85546875" style="25" customWidth="1"/>
    <col min="4868" max="4868" width="2.7109375" style="25" customWidth="1"/>
    <col min="4869" max="4869" width="1" style="25" customWidth="1"/>
    <col min="4870" max="4870" width="2.7109375" style="25" customWidth="1"/>
    <col min="4871" max="4872" width="5.42578125" style="25" customWidth="1"/>
    <col min="4873" max="4873" width="3.7109375" style="25" customWidth="1"/>
    <col min="4874" max="4874" width="5.42578125" style="25" customWidth="1"/>
    <col min="4875" max="4875" width="2.7109375" style="25" customWidth="1"/>
    <col min="4876" max="4876" width="5.28515625" style="25" customWidth="1"/>
    <col min="4877" max="4877" width="5.85546875" style="25" customWidth="1"/>
    <col min="4878" max="4878" width="2.7109375" style="25" customWidth="1"/>
    <col min="4879" max="4879" width="1.7109375" style="25" customWidth="1"/>
    <col min="4880" max="4880" width="6.28515625" style="25" customWidth="1"/>
    <col min="4881" max="4883" width="2.7109375" style="25" customWidth="1"/>
    <col min="4884" max="4884" width="0" style="25" hidden="1" customWidth="1"/>
    <col min="4885" max="4885" width="3" style="25" customWidth="1"/>
    <col min="4886" max="4886" width="2" style="25" customWidth="1"/>
    <col min="4887" max="4887" width="10.140625" style="25" customWidth="1"/>
    <col min="4888" max="4888" width="8.5703125" style="25" customWidth="1"/>
    <col min="4889" max="4889" width="5.7109375" style="25" customWidth="1"/>
    <col min="4890" max="4891" width="2.7109375" style="25" customWidth="1"/>
    <col min="4892" max="4892" width="8.85546875" style="25" customWidth="1"/>
    <col min="4893" max="4893" width="9.85546875" style="25" customWidth="1"/>
    <col min="4894" max="4894" width="2.7109375" style="25" customWidth="1"/>
    <col min="4895" max="4895" width="5.7109375" style="25" customWidth="1"/>
    <col min="4896" max="4896" width="16.85546875" style="25" customWidth="1"/>
    <col min="4897" max="5120" width="10.85546875" style="25"/>
    <col min="5121" max="5121" width="5.140625" style="25" customWidth="1"/>
    <col min="5122" max="5122" width="0.140625" style="25" customWidth="1"/>
    <col min="5123" max="5123" width="14.85546875" style="25" customWidth="1"/>
    <col min="5124" max="5124" width="2.7109375" style="25" customWidth="1"/>
    <col min="5125" max="5125" width="1" style="25" customWidth="1"/>
    <col min="5126" max="5126" width="2.7109375" style="25" customWidth="1"/>
    <col min="5127" max="5128" width="5.42578125" style="25" customWidth="1"/>
    <col min="5129" max="5129" width="3.7109375" style="25" customWidth="1"/>
    <col min="5130" max="5130" width="5.42578125" style="25" customWidth="1"/>
    <col min="5131" max="5131" width="2.7109375" style="25" customWidth="1"/>
    <col min="5132" max="5132" width="5.28515625" style="25" customWidth="1"/>
    <col min="5133" max="5133" width="5.85546875" style="25" customWidth="1"/>
    <col min="5134" max="5134" width="2.7109375" style="25" customWidth="1"/>
    <col min="5135" max="5135" width="1.7109375" style="25" customWidth="1"/>
    <col min="5136" max="5136" width="6.28515625" style="25" customWidth="1"/>
    <col min="5137" max="5139" width="2.7109375" style="25" customWidth="1"/>
    <col min="5140" max="5140" width="0" style="25" hidden="1" customWidth="1"/>
    <col min="5141" max="5141" width="3" style="25" customWidth="1"/>
    <col min="5142" max="5142" width="2" style="25" customWidth="1"/>
    <col min="5143" max="5143" width="10.140625" style="25" customWidth="1"/>
    <col min="5144" max="5144" width="8.5703125" style="25" customWidth="1"/>
    <col min="5145" max="5145" width="5.7109375" style="25" customWidth="1"/>
    <col min="5146" max="5147" width="2.7109375" style="25" customWidth="1"/>
    <col min="5148" max="5148" width="8.85546875" style="25" customWidth="1"/>
    <col min="5149" max="5149" width="9.85546875" style="25" customWidth="1"/>
    <col min="5150" max="5150" width="2.7109375" style="25" customWidth="1"/>
    <col min="5151" max="5151" width="5.7109375" style="25" customWidth="1"/>
    <col min="5152" max="5152" width="16.85546875" style="25" customWidth="1"/>
    <col min="5153" max="5376" width="10.85546875" style="25"/>
    <col min="5377" max="5377" width="5.140625" style="25" customWidth="1"/>
    <col min="5378" max="5378" width="0.140625" style="25" customWidth="1"/>
    <col min="5379" max="5379" width="14.85546875" style="25" customWidth="1"/>
    <col min="5380" max="5380" width="2.7109375" style="25" customWidth="1"/>
    <col min="5381" max="5381" width="1" style="25" customWidth="1"/>
    <col min="5382" max="5382" width="2.7109375" style="25" customWidth="1"/>
    <col min="5383" max="5384" width="5.42578125" style="25" customWidth="1"/>
    <col min="5385" max="5385" width="3.7109375" style="25" customWidth="1"/>
    <col min="5386" max="5386" width="5.42578125" style="25" customWidth="1"/>
    <col min="5387" max="5387" width="2.7109375" style="25" customWidth="1"/>
    <col min="5388" max="5388" width="5.28515625" style="25" customWidth="1"/>
    <col min="5389" max="5389" width="5.85546875" style="25" customWidth="1"/>
    <col min="5390" max="5390" width="2.7109375" style="25" customWidth="1"/>
    <col min="5391" max="5391" width="1.7109375" style="25" customWidth="1"/>
    <col min="5392" max="5392" width="6.28515625" style="25" customWidth="1"/>
    <col min="5393" max="5395" width="2.7109375" style="25" customWidth="1"/>
    <col min="5396" max="5396" width="0" style="25" hidden="1" customWidth="1"/>
    <col min="5397" max="5397" width="3" style="25" customWidth="1"/>
    <col min="5398" max="5398" width="2" style="25" customWidth="1"/>
    <col min="5399" max="5399" width="10.140625" style="25" customWidth="1"/>
    <col min="5400" max="5400" width="8.5703125" style="25" customWidth="1"/>
    <col min="5401" max="5401" width="5.7109375" style="25" customWidth="1"/>
    <col min="5402" max="5403" width="2.7109375" style="25" customWidth="1"/>
    <col min="5404" max="5404" width="8.85546875" style="25" customWidth="1"/>
    <col min="5405" max="5405" width="9.85546875" style="25" customWidth="1"/>
    <col min="5406" max="5406" width="2.7109375" style="25" customWidth="1"/>
    <col min="5407" max="5407" width="5.7109375" style="25" customWidth="1"/>
    <col min="5408" max="5408" width="16.85546875" style="25" customWidth="1"/>
    <col min="5409" max="5632" width="10.85546875" style="25"/>
    <col min="5633" max="5633" width="5.140625" style="25" customWidth="1"/>
    <col min="5634" max="5634" width="0.140625" style="25" customWidth="1"/>
    <col min="5635" max="5635" width="14.85546875" style="25" customWidth="1"/>
    <col min="5636" max="5636" width="2.7109375" style="25" customWidth="1"/>
    <col min="5637" max="5637" width="1" style="25" customWidth="1"/>
    <col min="5638" max="5638" width="2.7109375" style="25" customWidth="1"/>
    <col min="5639" max="5640" width="5.42578125" style="25" customWidth="1"/>
    <col min="5641" max="5641" width="3.7109375" style="25" customWidth="1"/>
    <col min="5642" max="5642" width="5.42578125" style="25" customWidth="1"/>
    <col min="5643" max="5643" width="2.7109375" style="25" customWidth="1"/>
    <col min="5644" max="5644" width="5.28515625" style="25" customWidth="1"/>
    <col min="5645" max="5645" width="5.85546875" style="25" customWidth="1"/>
    <col min="5646" max="5646" width="2.7109375" style="25" customWidth="1"/>
    <col min="5647" max="5647" width="1.7109375" style="25" customWidth="1"/>
    <col min="5648" max="5648" width="6.28515625" style="25" customWidth="1"/>
    <col min="5649" max="5651" width="2.7109375" style="25" customWidth="1"/>
    <col min="5652" max="5652" width="0" style="25" hidden="1" customWidth="1"/>
    <col min="5653" max="5653" width="3" style="25" customWidth="1"/>
    <col min="5654" max="5654" width="2" style="25" customWidth="1"/>
    <col min="5655" max="5655" width="10.140625" style="25" customWidth="1"/>
    <col min="5656" max="5656" width="8.5703125" style="25" customWidth="1"/>
    <col min="5657" max="5657" width="5.7109375" style="25" customWidth="1"/>
    <col min="5658" max="5659" width="2.7109375" style="25" customWidth="1"/>
    <col min="5660" max="5660" width="8.85546875" style="25" customWidth="1"/>
    <col min="5661" max="5661" width="9.85546875" style="25" customWidth="1"/>
    <col min="5662" max="5662" width="2.7109375" style="25" customWidth="1"/>
    <col min="5663" max="5663" width="5.7109375" style="25" customWidth="1"/>
    <col min="5664" max="5664" width="16.85546875" style="25" customWidth="1"/>
    <col min="5665" max="5888" width="10.85546875" style="25"/>
    <col min="5889" max="5889" width="5.140625" style="25" customWidth="1"/>
    <col min="5890" max="5890" width="0.140625" style="25" customWidth="1"/>
    <col min="5891" max="5891" width="14.85546875" style="25" customWidth="1"/>
    <col min="5892" max="5892" width="2.7109375" style="25" customWidth="1"/>
    <col min="5893" max="5893" width="1" style="25" customWidth="1"/>
    <col min="5894" max="5894" width="2.7109375" style="25" customWidth="1"/>
    <col min="5895" max="5896" width="5.42578125" style="25" customWidth="1"/>
    <col min="5897" max="5897" width="3.7109375" style="25" customWidth="1"/>
    <col min="5898" max="5898" width="5.42578125" style="25" customWidth="1"/>
    <col min="5899" max="5899" width="2.7109375" style="25" customWidth="1"/>
    <col min="5900" max="5900" width="5.28515625" style="25" customWidth="1"/>
    <col min="5901" max="5901" width="5.85546875" style="25" customWidth="1"/>
    <col min="5902" max="5902" width="2.7109375" style="25" customWidth="1"/>
    <col min="5903" max="5903" width="1.7109375" style="25" customWidth="1"/>
    <col min="5904" max="5904" width="6.28515625" style="25" customWidth="1"/>
    <col min="5905" max="5907" width="2.7109375" style="25" customWidth="1"/>
    <col min="5908" max="5908" width="0" style="25" hidden="1" customWidth="1"/>
    <col min="5909" max="5909" width="3" style="25" customWidth="1"/>
    <col min="5910" max="5910" width="2" style="25" customWidth="1"/>
    <col min="5911" max="5911" width="10.140625" style="25" customWidth="1"/>
    <col min="5912" max="5912" width="8.5703125" style="25" customWidth="1"/>
    <col min="5913" max="5913" width="5.7109375" style="25" customWidth="1"/>
    <col min="5914" max="5915" width="2.7109375" style="25" customWidth="1"/>
    <col min="5916" max="5916" width="8.85546875" style="25" customWidth="1"/>
    <col min="5917" max="5917" width="9.85546875" style="25" customWidth="1"/>
    <col min="5918" max="5918" width="2.7109375" style="25" customWidth="1"/>
    <col min="5919" max="5919" width="5.7109375" style="25" customWidth="1"/>
    <col min="5920" max="5920" width="16.85546875" style="25" customWidth="1"/>
    <col min="5921" max="6144" width="10.85546875" style="25"/>
    <col min="6145" max="6145" width="5.140625" style="25" customWidth="1"/>
    <col min="6146" max="6146" width="0.140625" style="25" customWidth="1"/>
    <col min="6147" max="6147" width="14.85546875" style="25" customWidth="1"/>
    <col min="6148" max="6148" width="2.7109375" style="25" customWidth="1"/>
    <col min="6149" max="6149" width="1" style="25" customWidth="1"/>
    <col min="6150" max="6150" width="2.7109375" style="25" customWidth="1"/>
    <col min="6151" max="6152" width="5.42578125" style="25" customWidth="1"/>
    <col min="6153" max="6153" width="3.7109375" style="25" customWidth="1"/>
    <col min="6154" max="6154" width="5.42578125" style="25" customWidth="1"/>
    <col min="6155" max="6155" width="2.7109375" style="25" customWidth="1"/>
    <col min="6156" max="6156" width="5.28515625" style="25" customWidth="1"/>
    <col min="6157" max="6157" width="5.85546875" style="25" customWidth="1"/>
    <col min="6158" max="6158" width="2.7109375" style="25" customWidth="1"/>
    <col min="6159" max="6159" width="1.7109375" style="25" customWidth="1"/>
    <col min="6160" max="6160" width="6.28515625" style="25" customWidth="1"/>
    <col min="6161" max="6163" width="2.7109375" style="25" customWidth="1"/>
    <col min="6164" max="6164" width="0" style="25" hidden="1" customWidth="1"/>
    <col min="6165" max="6165" width="3" style="25" customWidth="1"/>
    <col min="6166" max="6166" width="2" style="25" customWidth="1"/>
    <col min="6167" max="6167" width="10.140625" style="25" customWidth="1"/>
    <col min="6168" max="6168" width="8.5703125" style="25" customWidth="1"/>
    <col min="6169" max="6169" width="5.7109375" style="25" customWidth="1"/>
    <col min="6170" max="6171" width="2.7109375" style="25" customWidth="1"/>
    <col min="6172" max="6172" width="8.85546875" style="25" customWidth="1"/>
    <col min="6173" max="6173" width="9.85546875" style="25" customWidth="1"/>
    <col min="6174" max="6174" width="2.7109375" style="25" customWidth="1"/>
    <col min="6175" max="6175" width="5.7109375" style="25" customWidth="1"/>
    <col min="6176" max="6176" width="16.85546875" style="25" customWidth="1"/>
    <col min="6177" max="6400" width="10.85546875" style="25"/>
    <col min="6401" max="6401" width="5.140625" style="25" customWidth="1"/>
    <col min="6402" max="6402" width="0.140625" style="25" customWidth="1"/>
    <col min="6403" max="6403" width="14.85546875" style="25" customWidth="1"/>
    <col min="6404" max="6404" width="2.7109375" style="25" customWidth="1"/>
    <col min="6405" max="6405" width="1" style="25" customWidth="1"/>
    <col min="6406" max="6406" width="2.7109375" style="25" customWidth="1"/>
    <col min="6407" max="6408" width="5.42578125" style="25" customWidth="1"/>
    <col min="6409" max="6409" width="3.7109375" style="25" customWidth="1"/>
    <col min="6410" max="6410" width="5.42578125" style="25" customWidth="1"/>
    <col min="6411" max="6411" width="2.7109375" style="25" customWidth="1"/>
    <col min="6412" max="6412" width="5.28515625" style="25" customWidth="1"/>
    <col min="6413" max="6413" width="5.85546875" style="25" customWidth="1"/>
    <col min="6414" max="6414" width="2.7109375" style="25" customWidth="1"/>
    <col min="6415" max="6415" width="1.7109375" style="25" customWidth="1"/>
    <col min="6416" max="6416" width="6.28515625" style="25" customWidth="1"/>
    <col min="6417" max="6419" width="2.7109375" style="25" customWidth="1"/>
    <col min="6420" max="6420" width="0" style="25" hidden="1" customWidth="1"/>
    <col min="6421" max="6421" width="3" style="25" customWidth="1"/>
    <col min="6422" max="6422" width="2" style="25" customWidth="1"/>
    <col min="6423" max="6423" width="10.140625" style="25" customWidth="1"/>
    <col min="6424" max="6424" width="8.5703125" style="25" customWidth="1"/>
    <col min="6425" max="6425" width="5.7109375" style="25" customWidth="1"/>
    <col min="6426" max="6427" width="2.7109375" style="25" customWidth="1"/>
    <col min="6428" max="6428" width="8.85546875" style="25" customWidth="1"/>
    <col min="6429" max="6429" width="9.85546875" style="25" customWidth="1"/>
    <col min="6430" max="6430" width="2.7109375" style="25" customWidth="1"/>
    <col min="6431" max="6431" width="5.7109375" style="25" customWidth="1"/>
    <col min="6432" max="6432" width="16.85546875" style="25" customWidth="1"/>
    <col min="6433" max="6656" width="10.85546875" style="25"/>
    <col min="6657" max="6657" width="5.140625" style="25" customWidth="1"/>
    <col min="6658" max="6658" width="0.140625" style="25" customWidth="1"/>
    <col min="6659" max="6659" width="14.85546875" style="25" customWidth="1"/>
    <col min="6660" max="6660" width="2.7109375" style="25" customWidth="1"/>
    <col min="6661" max="6661" width="1" style="25" customWidth="1"/>
    <col min="6662" max="6662" width="2.7109375" style="25" customWidth="1"/>
    <col min="6663" max="6664" width="5.42578125" style="25" customWidth="1"/>
    <col min="6665" max="6665" width="3.7109375" style="25" customWidth="1"/>
    <col min="6666" max="6666" width="5.42578125" style="25" customWidth="1"/>
    <col min="6667" max="6667" width="2.7109375" style="25" customWidth="1"/>
    <col min="6668" max="6668" width="5.28515625" style="25" customWidth="1"/>
    <col min="6669" max="6669" width="5.85546875" style="25" customWidth="1"/>
    <col min="6670" max="6670" width="2.7109375" style="25" customWidth="1"/>
    <col min="6671" max="6671" width="1.7109375" style="25" customWidth="1"/>
    <col min="6672" max="6672" width="6.28515625" style="25" customWidth="1"/>
    <col min="6673" max="6675" width="2.7109375" style="25" customWidth="1"/>
    <col min="6676" max="6676" width="0" style="25" hidden="1" customWidth="1"/>
    <col min="6677" max="6677" width="3" style="25" customWidth="1"/>
    <col min="6678" max="6678" width="2" style="25" customWidth="1"/>
    <col min="6679" max="6679" width="10.140625" style="25" customWidth="1"/>
    <col min="6680" max="6680" width="8.5703125" style="25" customWidth="1"/>
    <col min="6681" max="6681" width="5.7109375" style="25" customWidth="1"/>
    <col min="6682" max="6683" width="2.7109375" style="25" customWidth="1"/>
    <col min="6684" max="6684" width="8.85546875" style="25" customWidth="1"/>
    <col min="6685" max="6685" width="9.85546875" style="25" customWidth="1"/>
    <col min="6686" max="6686" width="2.7109375" style="25" customWidth="1"/>
    <col min="6687" max="6687" width="5.7109375" style="25" customWidth="1"/>
    <col min="6688" max="6688" width="16.85546875" style="25" customWidth="1"/>
    <col min="6689" max="6912" width="10.85546875" style="25"/>
    <col min="6913" max="6913" width="5.140625" style="25" customWidth="1"/>
    <col min="6914" max="6914" width="0.140625" style="25" customWidth="1"/>
    <col min="6915" max="6915" width="14.85546875" style="25" customWidth="1"/>
    <col min="6916" max="6916" width="2.7109375" style="25" customWidth="1"/>
    <col min="6917" max="6917" width="1" style="25" customWidth="1"/>
    <col min="6918" max="6918" width="2.7109375" style="25" customWidth="1"/>
    <col min="6919" max="6920" width="5.42578125" style="25" customWidth="1"/>
    <col min="6921" max="6921" width="3.7109375" style="25" customWidth="1"/>
    <col min="6922" max="6922" width="5.42578125" style="25" customWidth="1"/>
    <col min="6923" max="6923" width="2.7109375" style="25" customWidth="1"/>
    <col min="6924" max="6924" width="5.28515625" style="25" customWidth="1"/>
    <col min="6925" max="6925" width="5.85546875" style="25" customWidth="1"/>
    <col min="6926" max="6926" width="2.7109375" style="25" customWidth="1"/>
    <col min="6927" max="6927" width="1.7109375" style="25" customWidth="1"/>
    <col min="6928" max="6928" width="6.28515625" style="25" customWidth="1"/>
    <col min="6929" max="6931" width="2.7109375" style="25" customWidth="1"/>
    <col min="6932" max="6932" width="0" style="25" hidden="1" customWidth="1"/>
    <col min="6933" max="6933" width="3" style="25" customWidth="1"/>
    <col min="6934" max="6934" width="2" style="25" customWidth="1"/>
    <col min="6935" max="6935" width="10.140625" style="25" customWidth="1"/>
    <col min="6936" max="6936" width="8.5703125" style="25" customWidth="1"/>
    <col min="6937" max="6937" width="5.7109375" style="25" customWidth="1"/>
    <col min="6938" max="6939" width="2.7109375" style="25" customWidth="1"/>
    <col min="6940" max="6940" width="8.85546875" style="25" customWidth="1"/>
    <col min="6941" max="6941" width="9.85546875" style="25" customWidth="1"/>
    <col min="6942" max="6942" width="2.7109375" style="25" customWidth="1"/>
    <col min="6943" max="6943" width="5.7109375" style="25" customWidth="1"/>
    <col min="6944" max="6944" width="16.85546875" style="25" customWidth="1"/>
    <col min="6945" max="7168" width="10.85546875" style="25"/>
    <col min="7169" max="7169" width="5.140625" style="25" customWidth="1"/>
    <col min="7170" max="7170" width="0.140625" style="25" customWidth="1"/>
    <col min="7171" max="7171" width="14.85546875" style="25" customWidth="1"/>
    <col min="7172" max="7172" width="2.7109375" style="25" customWidth="1"/>
    <col min="7173" max="7173" width="1" style="25" customWidth="1"/>
    <col min="7174" max="7174" width="2.7109375" style="25" customWidth="1"/>
    <col min="7175" max="7176" width="5.42578125" style="25" customWidth="1"/>
    <col min="7177" max="7177" width="3.7109375" style="25" customWidth="1"/>
    <col min="7178" max="7178" width="5.42578125" style="25" customWidth="1"/>
    <col min="7179" max="7179" width="2.7109375" style="25" customWidth="1"/>
    <col min="7180" max="7180" width="5.28515625" style="25" customWidth="1"/>
    <col min="7181" max="7181" width="5.85546875" style="25" customWidth="1"/>
    <col min="7182" max="7182" width="2.7109375" style="25" customWidth="1"/>
    <col min="7183" max="7183" width="1.7109375" style="25" customWidth="1"/>
    <col min="7184" max="7184" width="6.28515625" style="25" customWidth="1"/>
    <col min="7185" max="7187" width="2.7109375" style="25" customWidth="1"/>
    <col min="7188" max="7188" width="0" style="25" hidden="1" customWidth="1"/>
    <col min="7189" max="7189" width="3" style="25" customWidth="1"/>
    <col min="7190" max="7190" width="2" style="25" customWidth="1"/>
    <col min="7191" max="7191" width="10.140625" style="25" customWidth="1"/>
    <col min="7192" max="7192" width="8.5703125" style="25" customWidth="1"/>
    <col min="7193" max="7193" width="5.7109375" style="25" customWidth="1"/>
    <col min="7194" max="7195" width="2.7109375" style="25" customWidth="1"/>
    <col min="7196" max="7196" width="8.85546875" style="25" customWidth="1"/>
    <col min="7197" max="7197" width="9.85546875" style="25" customWidth="1"/>
    <col min="7198" max="7198" width="2.7109375" style="25" customWidth="1"/>
    <col min="7199" max="7199" width="5.7109375" style="25" customWidth="1"/>
    <col min="7200" max="7200" width="16.85546875" style="25" customWidth="1"/>
    <col min="7201" max="7424" width="10.85546875" style="25"/>
    <col min="7425" max="7425" width="5.140625" style="25" customWidth="1"/>
    <col min="7426" max="7426" width="0.140625" style="25" customWidth="1"/>
    <col min="7427" max="7427" width="14.85546875" style="25" customWidth="1"/>
    <col min="7428" max="7428" width="2.7109375" style="25" customWidth="1"/>
    <col min="7429" max="7429" width="1" style="25" customWidth="1"/>
    <col min="7430" max="7430" width="2.7109375" style="25" customWidth="1"/>
    <col min="7431" max="7432" width="5.42578125" style="25" customWidth="1"/>
    <col min="7433" max="7433" width="3.7109375" style="25" customWidth="1"/>
    <col min="7434" max="7434" width="5.42578125" style="25" customWidth="1"/>
    <col min="7435" max="7435" width="2.7109375" style="25" customWidth="1"/>
    <col min="7436" max="7436" width="5.28515625" style="25" customWidth="1"/>
    <col min="7437" max="7437" width="5.85546875" style="25" customWidth="1"/>
    <col min="7438" max="7438" width="2.7109375" style="25" customWidth="1"/>
    <col min="7439" max="7439" width="1.7109375" style="25" customWidth="1"/>
    <col min="7440" max="7440" width="6.28515625" style="25" customWidth="1"/>
    <col min="7441" max="7443" width="2.7109375" style="25" customWidth="1"/>
    <col min="7444" max="7444" width="0" style="25" hidden="1" customWidth="1"/>
    <col min="7445" max="7445" width="3" style="25" customWidth="1"/>
    <col min="7446" max="7446" width="2" style="25" customWidth="1"/>
    <col min="7447" max="7447" width="10.140625" style="25" customWidth="1"/>
    <col min="7448" max="7448" width="8.5703125" style="25" customWidth="1"/>
    <col min="7449" max="7449" width="5.7109375" style="25" customWidth="1"/>
    <col min="7450" max="7451" width="2.7109375" style="25" customWidth="1"/>
    <col min="7452" max="7452" width="8.85546875" style="25" customWidth="1"/>
    <col min="7453" max="7453" width="9.85546875" style="25" customWidth="1"/>
    <col min="7454" max="7454" width="2.7109375" style="25" customWidth="1"/>
    <col min="7455" max="7455" width="5.7109375" style="25" customWidth="1"/>
    <col min="7456" max="7456" width="16.85546875" style="25" customWidth="1"/>
    <col min="7457" max="7680" width="10.85546875" style="25"/>
    <col min="7681" max="7681" width="5.140625" style="25" customWidth="1"/>
    <col min="7682" max="7682" width="0.140625" style="25" customWidth="1"/>
    <col min="7683" max="7683" width="14.85546875" style="25" customWidth="1"/>
    <col min="7684" max="7684" width="2.7109375" style="25" customWidth="1"/>
    <col min="7685" max="7685" width="1" style="25" customWidth="1"/>
    <col min="7686" max="7686" width="2.7109375" style="25" customWidth="1"/>
    <col min="7687" max="7688" width="5.42578125" style="25" customWidth="1"/>
    <col min="7689" max="7689" width="3.7109375" style="25" customWidth="1"/>
    <col min="7690" max="7690" width="5.42578125" style="25" customWidth="1"/>
    <col min="7691" max="7691" width="2.7109375" style="25" customWidth="1"/>
    <col min="7692" max="7692" width="5.28515625" style="25" customWidth="1"/>
    <col min="7693" max="7693" width="5.85546875" style="25" customWidth="1"/>
    <col min="7694" max="7694" width="2.7109375" style="25" customWidth="1"/>
    <col min="7695" max="7695" width="1.7109375" style="25" customWidth="1"/>
    <col min="7696" max="7696" width="6.28515625" style="25" customWidth="1"/>
    <col min="7697" max="7699" width="2.7109375" style="25" customWidth="1"/>
    <col min="7700" max="7700" width="0" style="25" hidden="1" customWidth="1"/>
    <col min="7701" max="7701" width="3" style="25" customWidth="1"/>
    <col min="7702" max="7702" width="2" style="25" customWidth="1"/>
    <col min="7703" max="7703" width="10.140625" style="25" customWidth="1"/>
    <col min="7704" max="7704" width="8.5703125" style="25" customWidth="1"/>
    <col min="7705" max="7705" width="5.7109375" style="25" customWidth="1"/>
    <col min="7706" max="7707" width="2.7109375" style="25" customWidth="1"/>
    <col min="7708" max="7708" width="8.85546875" style="25" customWidth="1"/>
    <col min="7709" max="7709" width="9.85546875" style="25" customWidth="1"/>
    <col min="7710" max="7710" width="2.7109375" style="25" customWidth="1"/>
    <col min="7711" max="7711" width="5.7109375" style="25" customWidth="1"/>
    <col min="7712" max="7712" width="16.85546875" style="25" customWidth="1"/>
    <col min="7713" max="7936" width="10.85546875" style="25"/>
    <col min="7937" max="7937" width="5.140625" style="25" customWidth="1"/>
    <col min="7938" max="7938" width="0.140625" style="25" customWidth="1"/>
    <col min="7939" max="7939" width="14.85546875" style="25" customWidth="1"/>
    <col min="7940" max="7940" width="2.7109375" style="25" customWidth="1"/>
    <col min="7941" max="7941" width="1" style="25" customWidth="1"/>
    <col min="7942" max="7942" width="2.7109375" style="25" customWidth="1"/>
    <col min="7943" max="7944" width="5.42578125" style="25" customWidth="1"/>
    <col min="7945" max="7945" width="3.7109375" style="25" customWidth="1"/>
    <col min="7946" max="7946" width="5.42578125" style="25" customWidth="1"/>
    <col min="7947" max="7947" width="2.7109375" style="25" customWidth="1"/>
    <col min="7948" max="7948" width="5.28515625" style="25" customWidth="1"/>
    <col min="7949" max="7949" width="5.85546875" style="25" customWidth="1"/>
    <col min="7950" max="7950" width="2.7109375" style="25" customWidth="1"/>
    <col min="7951" max="7951" width="1.7109375" style="25" customWidth="1"/>
    <col min="7952" max="7952" width="6.28515625" style="25" customWidth="1"/>
    <col min="7953" max="7955" width="2.7109375" style="25" customWidth="1"/>
    <col min="7956" max="7956" width="0" style="25" hidden="1" customWidth="1"/>
    <col min="7957" max="7957" width="3" style="25" customWidth="1"/>
    <col min="7958" max="7958" width="2" style="25" customWidth="1"/>
    <col min="7959" max="7959" width="10.140625" style="25" customWidth="1"/>
    <col min="7960" max="7960" width="8.5703125" style="25" customWidth="1"/>
    <col min="7961" max="7961" width="5.7109375" style="25" customWidth="1"/>
    <col min="7962" max="7963" width="2.7109375" style="25" customWidth="1"/>
    <col min="7964" max="7964" width="8.85546875" style="25" customWidth="1"/>
    <col min="7965" max="7965" width="9.85546875" style="25" customWidth="1"/>
    <col min="7966" max="7966" width="2.7109375" style="25" customWidth="1"/>
    <col min="7967" max="7967" width="5.7109375" style="25" customWidth="1"/>
    <col min="7968" max="7968" width="16.85546875" style="25" customWidth="1"/>
    <col min="7969" max="8192" width="10.85546875" style="25"/>
    <col min="8193" max="8193" width="5.140625" style="25" customWidth="1"/>
    <col min="8194" max="8194" width="0.140625" style="25" customWidth="1"/>
    <col min="8195" max="8195" width="14.85546875" style="25" customWidth="1"/>
    <col min="8196" max="8196" width="2.7109375" style="25" customWidth="1"/>
    <col min="8197" max="8197" width="1" style="25" customWidth="1"/>
    <col min="8198" max="8198" width="2.7109375" style="25" customWidth="1"/>
    <col min="8199" max="8200" width="5.42578125" style="25" customWidth="1"/>
    <col min="8201" max="8201" width="3.7109375" style="25" customWidth="1"/>
    <col min="8202" max="8202" width="5.42578125" style="25" customWidth="1"/>
    <col min="8203" max="8203" width="2.7109375" style="25" customWidth="1"/>
    <col min="8204" max="8204" width="5.28515625" style="25" customWidth="1"/>
    <col min="8205" max="8205" width="5.85546875" style="25" customWidth="1"/>
    <col min="8206" max="8206" width="2.7109375" style="25" customWidth="1"/>
    <col min="8207" max="8207" width="1.7109375" style="25" customWidth="1"/>
    <col min="8208" max="8208" width="6.28515625" style="25" customWidth="1"/>
    <col min="8209" max="8211" width="2.7109375" style="25" customWidth="1"/>
    <col min="8212" max="8212" width="0" style="25" hidden="1" customWidth="1"/>
    <col min="8213" max="8213" width="3" style="25" customWidth="1"/>
    <col min="8214" max="8214" width="2" style="25" customWidth="1"/>
    <col min="8215" max="8215" width="10.140625" style="25" customWidth="1"/>
    <col min="8216" max="8216" width="8.5703125" style="25" customWidth="1"/>
    <col min="8217" max="8217" width="5.7109375" style="25" customWidth="1"/>
    <col min="8218" max="8219" width="2.7109375" style="25" customWidth="1"/>
    <col min="8220" max="8220" width="8.85546875" style="25" customWidth="1"/>
    <col min="8221" max="8221" width="9.85546875" style="25" customWidth="1"/>
    <col min="8222" max="8222" width="2.7109375" style="25" customWidth="1"/>
    <col min="8223" max="8223" width="5.7109375" style="25" customWidth="1"/>
    <col min="8224" max="8224" width="16.85546875" style="25" customWidth="1"/>
    <col min="8225" max="8448" width="10.85546875" style="25"/>
    <col min="8449" max="8449" width="5.140625" style="25" customWidth="1"/>
    <col min="8450" max="8450" width="0.140625" style="25" customWidth="1"/>
    <col min="8451" max="8451" width="14.85546875" style="25" customWidth="1"/>
    <col min="8452" max="8452" width="2.7109375" style="25" customWidth="1"/>
    <col min="8453" max="8453" width="1" style="25" customWidth="1"/>
    <col min="8454" max="8454" width="2.7109375" style="25" customWidth="1"/>
    <col min="8455" max="8456" width="5.42578125" style="25" customWidth="1"/>
    <col min="8457" max="8457" width="3.7109375" style="25" customWidth="1"/>
    <col min="8458" max="8458" width="5.42578125" style="25" customWidth="1"/>
    <col min="8459" max="8459" width="2.7109375" style="25" customWidth="1"/>
    <col min="8460" max="8460" width="5.28515625" style="25" customWidth="1"/>
    <col min="8461" max="8461" width="5.85546875" style="25" customWidth="1"/>
    <col min="8462" max="8462" width="2.7109375" style="25" customWidth="1"/>
    <col min="8463" max="8463" width="1.7109375" style="25" customWidth="1"/>
    <col min="8464" max="8464" width="6.28515625" style="25" customWidth="1"/>
    <col min="8465" max="8467" width="2.7109375" style="25" customWidth="1"/>
    <col min="8468" max="8468" width="0" style="25" hidden="1" customWidth="1"/>
    <col min="8469" max="8469" width="3" style="25" customWidth="1"/>
    <col min="8470" max="8470" width="2" style="25" customWidth="1"/>
    <col min="8471" max="8471" width="10.140625" style="25" customWidth="1"/>
    <col min="8472" max="8472" width="8.5703125" style="25" customWidth="1"/>
    <col min="8473" max="8473" width="5.7109375" style="25" customWidth="1"/>
    <col min="8474" max="8475" width="2.7109375" style="25" customWidth="1"/>
    <col min="8476" max="8476" width="8.85546875" style="25" customWidth="1"/>
    <col min="8477" max="8477" width="9.85546875" style="25" customWidth="1"/>
    <col min="8478" max="8478" width="2.7109375" style="25" customWidth="1"/>
    <col min="8479" max="8479" width="5.7109375" style="25" customWidth="1"/>
    <col min="8480" max="8480" width="16.85546875" style="25" customWidth="1"/>
    <col min="8481" max="8704" width="10.85546875" style="25"/>
    <col min="8705" max="8705" width="5.140625" style="25" customWidth="1"/>
    <col min="8706" max="8706" width="0.140625" style="25" customWidth="1"/>
    <col min="8707" max="8707" width="14.85546875" style="25" customWidth="1"/>
    <col min="8708" max="8708" width="2.7109375" style="25" customWidth="1"/>
    <col min="8709" max="8709" width="1" style="25" customWidth="1"/>
    <col min="8710" max="8710" width="2.7109375" style="25" customWidth="1"/>
    <col min="8711" max="8712" width="5.42578125" style="25" customWidth="1"/>
    <col min="8713" max="8713" width="3.7109375" style="25" customWidth="1"/>
    <col min="8714" max="8714" width="5.42578125" style="25" customWidth="1"/>
    <col min="8715" max="8715" width="2.7109375" style="25" customWidth="1"/>
    <col min="8716" max="8716" width="5.28515625" style="25" customWidth="1"/>
    <col min="8717" max="8717" width="5.85546875" style="25" customWidth="1"/>
    <col min="8718" max="8718" width="2.7109375" style="25" customWidth="1"/>
    <col min="8719" max="8719" width="1.7109375" style="25" customWidth="1"/>
    <col min="8720" max="8720" width="6.28515625" style="25" customWidth="1"/>
    <col min="8721" max="8723" width="2.7109375" style="25" customWidth="1"/>
    <col min="8724" max="8724" width="0" style="25" hidden="1" customWidth="1"/>
    <col min="8725" max="8725" width="3" style="25" customWidth="1"/>
    <col min="8726" max="8726" width="2" style="25" customWidth="1"/>
    <col min="8727" max="8727" width="10.140625" style="25" customWidth="1"/>
    <col min="8728" max="8728" width="8.5703125" style="25" customWidth="1"/>
    <col min="8729" max="8729" width="5.7109375" style="25" customWidth="1"/>
    <col min="8730" max="8731" width="2.7109375" style="25" customWidth="1"/>
    <col min="8732" max="8732" width="8.85546875" style="25" customWidth="1"/>
    <col min="8733" max="8733" width="9.85546875" style="25" customWidth="1"/>
    <col min="8734" max="8734" width="2.7109375" style="25" customWidth="1"/>
    <col min="8735" max="8735" width="5.7109375" style="25" customWidth="1"/>
    <col min="8736" max="8736" width="16.85546875" style="25" customWidth="1"/>
    <col min="8737" max="8960" width="10.85546875" style="25"/>
    <col min="8961" max="8961" width="5.140625" style="25" customWidth="1"/>
    <col min="8962" max="8962" width="0.140625" style="25" customWidth="1"/>
    <col min="8963" max="8963" width="14.85546875" style="25" customWidth="1"/>
    <col min="8964" max="8964" width="2.7109375" style="25" customWidth="1"/>
    <col min="8965" max="8965" width="1" style="25" customWidth="1"/>
    <col min="8966" max="8966" width="2.7109375" style="25" customWidth="1"/>
    <col min="8967" max="8968" width="5.42578125" style="25" customWidth="1"/>
    <col min="8969" max="8969" width="3.7109375" style="25" customWidth="1"/>
    <col min="8970" max="8970" width="5.42578125" style="25" customWidth="1"/>
    <col min="8971" max="8971" width="2.7109375" style="25" customWidth="1"/>
    <col min="8972" max="8972" width="5.28515625" style="25" customWidth="1"/>
    <col min="8973" max="8973" width="5.85546875" style="25" customWidth="1"/>
    <col min="8974" max="8974" width="2.7109375" style="25" customWidth="1"/>
    <col min="8975" max="8975" width="1.7109375" style="25" customWidth="1"/>
    <col min="8976" max="8976" width="6.28515625" style="25" customWidth="1"/>
    <col min="8977" max="8979" width="2.7109375" style="25" customWidth="1"/>
    <col min="8980" max="8980" width="0" style="25" hidden="1" customWidth="1"/>
    <col min="8981" max="8981" width="3" style="25" customWidth="1"/>
    <col min="8982" max="8982" width="2" style="25" customWidth="1"/>
    <col min="8983" max="8983" width="10.140625" style="25" customWidth="1"/>
    <col min="8984" max="8984" width="8.5703125" style="25" customWidth="1"/>
    <col min="8985" max="8985" width="5.7109375" style="25" customWidth="1"/>
    <col min="8986" max="8987" width="2.7109375" style="25" customWidth="1"/>
    <col min="8988" max="8988" width="8.85546875" style="25" customWidth="1"/>
    <col min="8989" max="8989" width="9.85546875" style="25" customWidth="1"/>
    <col min="8990" max="8990" width="2.7109375" style="25" customWidth="1"/>
    <col min="8991" max="8991" width="5.7109375" style="25" customWidth="1"/>
    <col min="8992" max="8992" width="16.85546875" style="25" customWidth="1"/>
    <col min="8993" max="9216" width="10.85546875" style="25"/>
    <col min="9217" max="9217" width="5.140625" style="25" customWidth="1"/>
    <col min="9218" max="9218" width="0.140625" style="25" customWidth="1"/>
    <col min="9219" max="9219" width="14.85546875" style="25" customWidth="1"/>
    <col min="9220" max="9220" width="2.7109375" style="25" customWidth="1"/>
    <col min="9221" max="9221" width="1" style="25" customWidth="1"/>
    <col min="9222" max="9222" width="2.7109375" style="25" customWidth="1"/>
    <col min="9223" max="9224" width="5.42578125" style="25" customWidth="1"/>
    <col min="9225" max="9225" width="3.7109375" style="25" customWidth="1"/>
    <col min="9226" max="9226" width="5.42578125" style="25" customWidth="1"/>
    <col min="9227" max="9227" width="2.7109375" style="25" customWidth="1"/>
    <col min="9228" max="9228" width="5.28515625" style="25" customWidth="1"/>
    <col min="9229" max="9229" width="5.85546875" style="25" customWidth="1"/>
    <col min="9230" max="9230" width="2.7109375" style="25" customWidth="1"/>
    <col min="9231" max="9231" width="1.7109375" style="25" customWidth="1"/>
    <col min="9232" max="9232" width="6.28515625" style="25" customWidth="1"/>
    <col min="9233" max="9235" width="2.7109375" style="25" customWidth="1"/>
    <col min="9236" max="9236" width="0" style="25" hidden="1" customWidth="1"/>
    <col min="9237" max="9237" width="3" style="25" customWidth="1"/>
    <col min="9238" max="9238" width="2" style="25" customWidth="1"/>
    <col min="9239" max="9239" width="10.140625" style="25" customWidth="1"/>
    <col min="9240" max="9240" width="8.5703125" style="25" customWidth="1"/>
    <col min="9241" max="9241" width="5.7109375" style="25" customWidth="1"/>
    <col min="9242" max="9243" width="2.7109375" style="25" customWidth="1"/>
    <col min="9244" max="9244" width="8.85546875" style="25" customWidth="1"/>
    <col min="9245" max="9245" width="9.85546875" style="25" customWidth="1"/>
    <col min="9246" max="9246" width="2.7109375" style="25" customWidth="1"/>
    <col min="9247" max="9247" width="5.7109375" style="25" customWidth="1"/>
    <col min="9248" max="9248" width="16.85546875" style="25" customWidth="1"/>
    <col min="9249" max="9472" width="10.85546875" style="25"/>
    <col min="9473" max="9473" width="5.140625" style="25" customWidth="1"/>
    <col min="9474" max="9474" width="0.140625" style="25" customWidth="1"/>
    <col min="9475" max="9475" width="14.85546875" style="25" customWidth="1"/>
    <col min="9476" max="9476" width="2.7109375" style="25" customWidth="1"/>
    <col min="9477" max="9477" width="1" style="25" customWidth="1"/>
    <col min="9478" max="9478" width="2.7109375" style="25" customWidth="1"/>
    <col min="9479" max="9480" width="5.42578125" style="25" customWidth="1"/>
    <col min="9481" max="9481" width="3.7109375" style="25" customWidth="1"/>
    <col min="9482" max="9482" width="5.42578125" style="25" customWidth="1"/>
    <col min="9483" max="9483" width="2.7109375" style="25" customWidth="1"/>
    <col min="9484" max="9484" width="5.28515625" style="25" customWidth="1"/>
    <col min="9485" max="9485" width="5.85546875" style="25" customWidth="1"/>
    <col min="9486" max="9486" width="2.7109375" style="25" customWidth="1"/>
    <col min="9487" max="9487" width="1.7109375" style="25" customWidth="1"/>
    <col min="9488" max="9488" width="6.28515625" style="25" customWidth="1"/>
    <col min="9489" max="9491" width="2.7109375" style="25" customWidth="1"/>
    <col min="9492" max="9492" width="0" style="25" hidden="1" customWidth="1"/>
    <col min="9493" max="9493" width="3" style="25" customWidth="1"/>
    <col min="9494" max="9494" width="2" style="25" customWidth="1"/>
    <col min="9495" max="9495" width="10.140625" style="25" customWidth="1"/>
    <col min="9496" max="9496" width="8.5703125" style="25" customWidth="1"/>
    <col min="9497" max="9497" width="5.7109375" style="25" customWidth="1"/>
    <col min="9498" max="9499" width="2.7109375" style="25" customWidth="1"/>
    <col min="9500" max="9500" width="8.85546875" style="25" customWidth="1"/>
    <col min="9501" max="9501" width="9.85546875" style="25" customWidth="1"/>
    <col min="9502" max="9502" width="2.7109375" style="25" customWidth="1"/>
    <col min="9503" max="9503" width="5.7109375" style="25" customWidth="1"/>
    <col min="9504" max="9504" width="16.85546875" style="25" customWidth="1"/>
    <col min="9505" max="9728" width="10.85546875" style="25"/>
    <col min="9729" max="9729" width="5.140625" style="25" customWidth="1"/>
    <col min="9730" max="9730" width="0.140625" style="25" customWidth="1"/>
    <col min="9731" max="9731" width="14.85546875" style="25" customWidth="1"/>
    <col min="9732" max="9732" width="2.7109375" style="25" customWidth="1"/>
    <col min="9733" max="9733" width="1" style="25" customWidth="1"/>
    <col min="9734" max="9734" width="2.7109375" style="25" customWidth="1"/>
    <col min="9735" max="9736" width="5.42578125" style="25" customWidth="1"/>
    <col min="9737" max="9737" width="3.7109375" style="25" customWidth="1"/>
    <col min="9738" max="9738" width="5.42578125" style="25" customWidth="1"/>
    <col min="9739" max="9739" width="2.7109375" style="25" customWidth="1"/>
    <col min="9740" max="9740" width="5.28515625" style="25" customWidth="1"/>
    <col min="9741" max="9741" width="5.85546875" style="25" customWidth="1"/>
    <col min="9742" max="9742" width="2.7109375" style="25" customWidth="1"/>
    <col min="9743" max="9743" width="1.7109375" style="25" customWidth="1"/>
    <col min="9744" max="9744" width="6.28515625" style="25" customWidth="1"/>
    <col min="9745" max="9747" width="2.7109375" style="25" customWidth="1"/>
    <col min="9748" max="9748" width="0" style="25" hidden="1" customWidth="1"/>
    <col min="9749" max="9749" width="3" style="25" customWidth="1"/>
    <col min="9750" max="9750" width="2" style="25" customWidth="1"/>
    <col min="9751" max="9751" width="10.140625" style="25" customWidth="1"/>
    <col min="9752" max="9752" width="8.5703125" style="25" customWidth="1"/>
    <col min="9753" max="9753" width="5.7109375" style="25" customWidth="1"/>
    <col min="9754" max="9755" width="2.7109375" style="25" customWidth="1"/>
    <col min="9756" max="9756" width="8.85546875" style="25" customWidth="1"/>
    <col min="9757" max="9757" width="9.85546875" style="25" customWidth="1"/>
    <col min="9758" max="9758" width="2.7109375" style="25" customWidth="1"/>
    <col min="9759" max="9759" width="5.7109375" style="25" customWidth="1"/>
    <col min="9760" max="9760" width="16.85546875" style="25" customWidth="1"/>
    <col min="9761" max="9984" width="10.85546875" style="25"/>
    <col min="9985" max="9985" width="5.140625" style="25" customWidth="1"/>
    <col min="9986" max="9986" width="0.140625" style="25" customWidth="1"/>
    <col min="9987" max="9987" width="14.85546875" style="25" customWidth="1"/>
    <col min="9988" max="9988" width="2.7109375" style="25" customWidth="1"/>
    <col min="9989" max="9989" width="1" style="25" customWidth="1"/>
    <col min="9990" max="9990" width="2.7109375" style="25" customWidth="1"/>
    <col min="9991" max="9992" width="5.42578125" style="25" customWidth="1"/>
    <col min="9993" max="9993" width="3.7109375" style="25" customWidth="1"/>
    <col min="9994" max="9994" width="5.42578125" style="25" customWidth="1"/>
    <col min="9995" max="9995" width="2.7109375" style="25" customWidth="1"/>
    <col min="9996" max="9996" width="5.28515625" style="25" customWidth="1"/>
    <col min="9997" max="9997" width="5.85546875" style="25" customWidth="1"/>
    <col min="9998" max="9998" width="2.7109375" style="25" customWidth="1"/>
    <col min="9999" max="9999" width="1.7109375" style="25" customWidth="1"/>
    <col min="10000" max="10000" width="6.28515625" style="25" customWidth="1"/>
    <col min="10001" max="10003" width="2.7109375" style="25" customWidth="1"/>
    <col min="10004" max="10004" width="0" style="25" hidden="1" customWidth="1"/>
    <col min="10005" max="10005" width="3" style="25" customWidth="1"/>
    <col min="10006" max="10006" width="2" style="25" customWidth="1"/>
    <col min="10007" max="10007" width="10.140625" style="25" customWidth="1"/>
    <col min="10008" max="10008" width="8.5703125" style="25" customWidth="1"/>
    <col min="10009" max="10009" width="5.7109375" style="25" customWidth="1"/>
    <col min="10010" max="10011" width="2.7109375" style="25" customWidth="1"/>
    <col min="10012" max="10012" width="8.85546875" style="25" customWidth="1"/>
    <col min="10013" max="10013" width="9.85546875" style="25" customWidth="1"/>
    <col min="10014" max="10014" width="2.7109375" style="25" customWidth="1"/>
    <col min="10015" max="10015" width="5.7109375" style="25" customWidth="1"/>
    <col min="10016" max="10016" width="16.85546875" style="25" customWidth="1"/>
    <col min="10017" max="10240" width="10.85546875" style="25"/>
    <col min="10241" max="10241" width="5.140625" style="25" customWidth="1"/>
    <col min="10242" max="10242" width="0.140625" style="25" customWidth="1"/>
    <col min="10243" max="10243" width="14.85546875" style="25" customWidth="1"/>
    <col min="10244" max="10244" width="2.7109375" style="25" customWidth="1"/>
    <col min="10245" max="10245" width="1" style="25" customWidth="1"/>
    <col min="10246" max="10246" width="2.7109375" style="25" customWidth="1"/>
    <col min="10247" max="10248" width="5.42578125" style="25" customWidth="1"/>
    <col min="10249" max="10249" width="3.7109375" style="25" customWidth="1"/>
    <col min="10250" max="10250" width="5.42578125" style="25" customWidth="1"/>
    <col min="10251" max="10251" width="2.7109375" style="25" customWidth="1"/>
    <col min="10252" max="10252" width="5.28515625" style="25" customWidth="1"/>
    <col min="10253" max="10253" width="5.85546875" style="25" customWidth="1"/>
    <col min="10254" max="10254" width="2.7109375" style="25" customWidth="1"/>
    <col min="10255" max="10255" width="1.7109375" style="25" customWidth="1"/>
    <col min="10256" max="10256" width="6.28515625" style="25" customWidth="1"/>
    <col min="10257" max="10259" width="2.7109375" style="25" customWidth="1"/>
    <col min="10260" max="10260" width="0" style="25" hidden="1" customWidth="1"/>
    <col min="10261" max="10261" width="3" style="25" customWidth="1"/>
    <col min="10262" max="10262" width="2" style="25" customWidth="1"/>
    <col min="10263" max="10263" width="10.140625" style="25" customWidth="1"/>
    <col min="10264" max="10264" width="8.5703125" style="25" customWidth="1"/>
    <col min="10265" max="10265" width="5.7109375" style="25" customWidth="1"/>
    <col min="10266" max="10267" width="2.7109375" style="25" customWidth="1"/>
    <col min="10268" max="10268" width="8.85546875" style="25" customWidth="1"/>
    <col min="10269" max="10269" width="9.85546875" style="25" customWidth="1"/>
    <col min="10270" max="10270" width="2.7109375" style="25" customWidth="1"/>
    <col min="10271" max="10271" width="5.7109375" style="25" customWidth="1"/>
    <col min="10272" max="10272" width="16.85546875" style="25" customWidth="1"/>
    <col min="10273" max="10496" width="10.85546875" style="25"/>
    <col min="10497" max="10497" width="5.140625" style="25" customWidth="1"/>
    <col min="10498" max="10498" width="0.140625" style="25" customWidth="1"/>
    <col min="10499" max="10499" width="14.85546875" style="25" customWidth="1"/>
    <col min="10500" max="10500" width="2.7109375" style="25" customWidth="1"/>
    <col min="10501" max="10501" width="1" style="25" customWidth="1"/>
    <col min="10502" max="10502" width="2.7109375" style="25" customWidth="1"/>
    <col min="10503" max="10504" width="5.42578125" style="25" customWidth="1"/>
    <col min="10505" max="10505" width="3.7109375" style="25" customWidth="1"/>
    <col min="10506" max="10506" width="5.42578125" style="25" customWidth="1"/>
    <col min="10507" max="10507" width="2.7109375" style="25" customWidth="1"/>
    <col min="10508" max="10508" width="5.28515625" style="25" customWidth="1"/>
    <col min="10509" max="10509" width="5.85546875" style="25" customWidth="1"/>
    <col min="10510" max="10510" width="2.7109375" style="25" customWidth="1"/>
    <col min="10511" max="10511" width="1.7109375" style="25" customWidth="1"/>
    <col min="10512" max="10512" width="6.28515625" style="25" customWidth="1"/>
    <col min="10513" max="10515" width="2.7109375" style="25" customWidth="1"/>
    <col min="10516" max="10516" width="0" style="25" hidden="1" customWidth="1"/>
    <col min="10517" max="10517" width="3" style="25" customWidth="1"/>
    <col min="10518" max="10518" width="2" style="25" customWidth="1"/>
    <col min="10519" max="10519" width="10.140625" style="25" customWidth="1"/>
    <col min="10520" max="10520" width="8.5703125" style="25" customWidth="1"/>
    <col min="10521" max="10521" width="5.7109375" style="25" customWidth="1"/>
    <col min="10522" max="10523" width="2.7109375" style="25" customWidth="1"/>
    <col min="10524" max="10524" width="8.85546875" style="25" customWidth="1"/>
    <col min="10525" max="10525" width="9.85546875" style="25" customWidth="1"/>
    <col min="10526" max="10526" width="2.7109375" style="25" customWidth="1"/>
    <col min="10527" max="10527" width="5.7109375" style="25" customWidth="1"/>
    <col min="10528" max="10528" width="16.85546875" style="25" customWidth="1"/>
    <col min="10529" max="10752" width="10.85546875" style="25"/>
    <col min="10753" max="10753" width="5.140625" style="25" customWidth="1"/>
    <col min="10754" max="10754" width="0.140625" style="25" customWidth="1"/>
    <col min="10755" max="10755" width="14.85546875" style="25" customWidth="1"/>
    <col min="10756" max="10756" width="2.7109375" style="25" customWidth="1"/>
    <col min="10757" max="10757" width="1" style="25" customWidth="1"/>
    <col min="10758" max="10758" width="2.7109375" style="25" customWidth="1"/>
    <col min="10759" max="10760" width="5.42578125" style="25" customWidth="1"/>
    <col min="10761" max="10761" width="3.7109375" style="25" customWidth="1"/>
    <col min="10762" max="10762" width="5.42578125" style="25" customWidth="1"/>
    <col min="10763" max="10763" width="2.7109375" style="25" customWidth="1"/>
    <col min="10764" max="10764" width="5.28515625" style="25" customWidth="1"/>
    <col min="10765" max="10765" width="5.85546875" style="25" customWidth="1"/>
    <col min="10766" max="10766" width="2.7109375" style="25" customWidth="1"/>
    <col min="10767" max="10767" width="1.7109375" style="25" customWidth="1"/>
    <col min="10768" max="10768" width="6.28515625" style="25" customWidth="1"/>
    <col min="10769" max="10771" width="2.7109375" style="25" customWidth="1"/>
    <col min="10772" max="10772" width="0" style="25" hidden="1" customWidth="1"/>
    <col min="10773" max="10773" width="3" style="25" customWidth="1"/>
    <col min="10774" max="10774" width="2" style="25" customWidth="1"/>
    <col min="10775" max="10775" width="10.140625" style="25" customWidth="1"/>
    <col min="10776" max="10776" width="8.5703125" style="25" customWidth="1"/>
    <col min="10777" max="10777" width="5.7109375" style="25" customWidth="1"/>
    <col min="10778" max="10779" width="2.7109375" style="25" customWidth="1"/>
    <col min="10780" max="10780" width="8.85546875" style="25" customWidth="1"/>
    <col min="10781" max="10781" width="9.85546875" style="25" customWidth="1"/>
    <col min="10782" max="10782" width="2.7109375" style="25" customWidth="1"/>
    <col min="10783" max="10783" width="5.7109375" style="25" customWidth="1"/>
    <col min="10784" max="10784" width="16.85546875" style="25" customWidth="1"/>
    <col min="10785" max="11008" width="10.85546875" style="25"/>
    <col min="11009" max="11009" width="5.140625" style="25" customWidth="1"/>
    <col min="11010" max="11010" width="0.140625" style="25" customWidth="1"/>
    <col min="11011" max="11011" width="14.85546875" style="25" customWidth="1"/>
    <col min="11012" max="11012" width="2.7109375" style="25" customWidth="1"/>
    <col min="11013" max="11013" width="1" style="25" customWidth="1"/>
    <col min="11014" max="11014" width="2.7109375" style="25" customWidth="1"/>
    <col min="11015" max="11016" width="5.42578125" style="25" customWidth="1"/>
    <col min="11017" max="11017" width="3.7109375" style="25" customWidth="1"/>
    <col min="11018" max="11018" width="5.42578125" style="25" customWidth="1"/>
    <col min="11019" max="11019" width="2.7109375" style="25" customWidth="1"/>
    <col min="11020" max="11020" width="5.28515625" style="25" customWidth="1"/>
    <col min="11021" max="11021" width="5.85546875" style="25" customWidth="1"/>
    <col min="11022" max="11022" width="2.7109375" style="25" customWidth="1"/>
    <col min="11023" max="11023" width="1.7109375" style="25" customWidth="1"/>
    <col min="11024" max="11024" width="6.28515625" style="25" customWidth="1"/>
    <col min="11025" max="11027" width="2.7109375" style="25" customWidth="1"/>
    <col min="11028" max="11028" width="0" style="25" hidden="1" customWidth="1"/>
    <col min="11029" max="11029" width="3" style="25" customWidth="1"/>
    <col min="11030" max="11030" width="2" style="25" customWidth="1"/>
    <col min="11031" max="11031" width="10.140625" style="25" customWidth="1"/>
    <col min="11032" max="11032" width="8.5703125" style="25" customWidth="1"/>
    <col min="11033" max="11033" width="5.7109375" style="25" customWidth="1"/>
    <col min="11034" max="11035" width="2.7109375" style="25" customWidth="1"/>
    <col min="11036" max="11036" width="8.85546875" style="25" customWidth="1"/>
    <col min="11037" max="11037" width="9.85546875" style="25" customWidth="1"/>
    <col min="11038" max="11038" width="2.7109375" style="25" customWidth="1"/>
    <col min="11039" max="11039" width="5.7109375" style="25" customWidth="1"/>
    <col min="11040" max="11040" width="16.85546875" style="25" customWidth="1"/>
    <col min="11041" max="11264" width="10.85546875" style="25"/>
    <col min="11265" max="11265" width="5.140625" style="25" customWidth="1"/>
    <col min="11266" max="11266" width="0.140625" style="25" customWidth="1"/>
    <col min="11267" max="11267" width="14.85546875" style="25" customWidth="1"/>
    <col min="11268" max="11268" width="2.7109375" style="25" customWidth="1"/>
    <col min="11269" max="11269" width="1" style="25" customWidth="1"/>
    <col min="11270" max="11270" width="2.7109375" style="25" customWidth="1"/>
    <col min="11271" max="11272" width="5.42578125" style="25" customWidth="1"/>
    <col min="11273" max="11273" width="3.7109375" style="25" customWidth="1"/>
    <col min="11274" max="11274" width="5.42578125" style="25" customWidth="1"/>
    <col min="11275" max="11275" width="2.7109375" style="25" customWidth="1"/>
    <col min="11276" max="11276" width="5.28515625" style="25" customWidth="1"/>
    <col min="11277" max="11277" width="5.85546875" style="25" customWidth="1"/>
    <col min="11278" max="11278" width="2.7109375" style="25" customWidth="1"/>
    <col min="11279" max="11279" width="1.7109375" style="25" customWidth="1"/>
    <col min="11280" max="11280" width="6.28515625" style="25" customWidth="1"/>
    <col min="11281" max="11283" width="2.7109375" style="25" customWidth="1"/>
    <col min="11284" max="11284" width="0" style="25" hidden="1" customWidth="1"/>
    <col min="11285" max="11285" width="3" style="25" customWidth="1"/>
    <col min="11286" max="11286" width="2" style="25" customWidth="1"/>
    <col min="11287" max="11287" width="10.140625" style="25" customWidth="1"/>
    <col min="11288" max="11288" width="8.5703125" style="25" customWidth="1"/>
    <col min="11289" max="11289" width="5.7109375" style="25" customWidth="1"/>
    <col min="11290" max="11291" width="2.7109375" style="25" customWidth="1"/>
    <col min="11292" max="11292" width="8.85546875" style="25" customWidth="1"/>
    <col min="11293" max="11293" width="9.85546875" style="25" customWidth="1"/>
    <col min="11294" max="11294" width="2.7109375" style="25" customWidth="1"/>
    <col min="11295" max="11295" width="5.7109375" style="25" customWidth="1"/>
    <col min="11296" max="11296" width="16.85546875" style="25" customWidth="1"/>
    <col min="11297" max="11520" width="10.85546875" style="25"/>
    <col min="11521" max="11521" width="5.140625" style="25" customWidth="1"/>
    <col min="11522" max="11522" width="0.140625" style="25" customWidth="1"/>
    <col min="11523" max="11523" width="14.85546875" style="25" customWidth="1"/>
    <col min="11524" max="11524" width="2.7109375" style="25" customWidth="1"/>
    <col min="11525" max="11525" width="1" style="25" customWidth="1"/>
    <col min="11526" max="11526" width="2.7109375" style="25" customWidth="1"/>
    <col min="11527" max="11528" width="5.42578125" style="25" customWidth="1"/>
    <col min="11529" max="11529" width="3.7109375" style="25" customWidth="1"/>
    <col min="11530" max="11530" width="5.42578125" style="25" customWidth="1"/>
    <col min="11531" max="11531" width="2.7109375" style="25" customWidth="1"/>
    <col min="11532" max="11532" width="5.28515625" style="25" customWidth="1"/>
    <col min="11533" max="11533" width="5.85546875" style="25" customWidth="1"/>
    <col min="11534" max="11534" width="2.7109375" style="25" customWidth="1"/>
    <col min="11535" max="11535" width="1.7109375" style="25" customWidth="1"/>
    <col min="11536" max="11536" width="6.28515625" style="25" customWidth="1"/>
    <col min="11537" max="11539" width="2.7109375" style="25" customWidth="1"/>
    <col min="11540" max="11540" width="0" style="25" hidden="1" customWidth="1"/>
    <col min="11541" max="11541" width="3" style="25" customWidth="1"/>
    <col min="11542" max="11542" width="2" style="25" customWidth="1"/>
    <col min="11543" max="11543" width="10.140625" style="25" customWidth="1"/>
    <col min="11544" max="11544" width="8.5703125" style="25" customWidth="1"/>
    <col min="11545" max="11545" width="5.7109375" style="25" customWidth="1"/>
    <col min="11546" max="11547" width="2.7109375" style="25" customWidth="1"/>
    <col min="11548" max="11548" width="8.85546875" style="25" customWidth="1"/>
    <col min="11549" max="11549" width="9.85546875" style="25" customWidth="1"/>
    <col min="11550" max="11550" width="2.7109375" style="25" customWidth="1"/>
    <col min="11551" max="11551" width="5.7109375" style="25" customWidth="1"/>
    <col min="11552" max="11552" width="16.85546875" style="25" customWidth="1"/>
    <col min="11553" max="11776" width="10.85546875" style="25"/>
    <col min="11777" max="11777" width="5.140625" style="25" customWidth="1"/>
    <col min="11778" max="11778" width="0.140625" style="25" customWidth="1"/>
    <col min="11779" max="11779" width="14.85546875" style="25" customWidth="1"/>
    <col min="11780" max="11780" width="2.7109375" style="25" customWidth="1"/>
    <col min="11781" max="11781" width="1" style="25" customWidth="1"/>
    <col min="11782" max="11782" width="2.7109375" style="25" customWidth="1"/>
    <col min="11783" max="11784" width="5.42578125" style="25" customWidth="1"/>
    <col min="11785" max="11785" width="3.7109375" style="25" customWidth="1"/>
    <col min="11786" max="11786" width="5.42578125" style="25" customWidth="1"/>
    <col min="11787" max="11787" width="2.7109375" style="25" customWidth="1"/>
    <col min="11788" max="11788" width="5.28515625" style="25" customWidth="1"/>
    <col min="11789" max="11789" width="5.85546875" style="25" customWidth="1"/>
    <col min="11790" max="11790" width="2.7109375" style="25" customWidth="1"/>
    <col min="11791" max="11791" width="1.7109375" style="25" customWidth="1"/>
    <col min="11792" max="11792" width="6.28515625" style="25" customWidth="1"/>
    <col min="11793" max="11795" width="2.7109375" style="25" customWidth="1"/>
    <col min="11796" max="11796" width="0" style="25" hidden="1" customWidth="1"/>
    <col min="11797" max="11797" width="3" style="25" customWidth="1"/>
    <col min="11798" max="11798" width="2" style="25" customWidth="1"/>
    <col min="11799" max="11799" width="10.140625" style="25" customWidth="1"/>
    <col min="11800" max="11800" width="8.5703125" style="25" customWidth="1"/>
    <col min="11801" max="11801" width="5.7109375" style="25" customWidth="1"/>
    <col min="11802" max="11803" width="2.7109375" style="25" customWidth="1"/>
    <col min="11804" max="11804" width="8.85546875" style="25" customWidth="1"/>
    <col min="11805" max="11805" width="9.85546875" style="25" customWidth="1"/>
    <col min="11806" max="11806" width="2.7109375" style="25" customWidth="1"/>
    <col min="11807" max="11807" width="5.7109375" style="25" customWidth="1"/>
    <col min="11808" max="11808" width="16.85546875" style="25" customWidth="1"/>
    <col min="11809" max="12032" width="10.85546875" style="25"/>
    <col min="12033" max="12033" width="5.140625" style="25" customWidth="1"/>
    <col min="12034" max="12034" width="0.140625" style="25" customWidth="1"/>
    <col min="12035" max="12035" width="14.85546875" style="25" customWidth="1"/>
    <col min="12036" max="12036" width="2.7109375" style="25" customWidth="1"/>
    <col min="12037" max="12037" width="1" style="25" customWidth="1"/>
    <col min="12038" max="12038" width="2.7109375" style="25" customWidth="1"/>
    <col min="12039" max="12040" width="5.42578125" style="25" customWidth="1"/>
    <col min="12041" max="12041" width="3.7109375" style="25" customWidth="1"/>
    <col min="12042" max="12042" width="5.42578125" style="25" customWidth="1"/>
    <col min="12043" max="12043" width="2.7109375" style="25" customWidth="1"/>
    <col min="12044" max="12044" width="5.28515625" style="25" customWidth="1"/>
    <col min="12045" max="12045" width="5.85546875" style="25" customWidth="1"/>
    <col min="12046" max="12046" width="2.7109375" style="25" customWidth="1"/>
    <col min="12047" max="12047" width="1.7109375" style="25" customWidth="1"/>
    <col min="12048" max="12048" width="6.28515625" style="25" customWidth="1"/>
    <col min="12049" max="12051" width="2.7109375" style="25" customWidth="1"/>
    <col min="12052" max="12052" width="0" style="25" hidden="1" customWidth="1"/>
    <col min="12053" max="12053" width="3" style="25" customWidth="1"/>
    <col min="12054" max="12054" width="2" style="25" customWidth="1"/>
    <col min="12055" max="12055" width="10.140625" style="25" customWidth="1"/>
    <col min="12056" max="12056" width="8.5703125" style="25" customWidth="1"/>
    <col min="12057" max="12057" width="5.7109375" style="25" customWidth="1"/>
    <col min="12058" max="12059" width="2.7109375" style="25" customWidth="1"/>
    <col min="12060" max="12060" width="8.85546875" style="25" customWidth="1"/>
    <col min="12061" max="12061" width="9.85546875" style="25" customWidth="1"/>
    <col min="12062" max="12062" width="2.7109375" style="25" customWidth="1"/>
    <col min="12063" max="12063" width="5.7109375" style="25" customWidth="1"/>
    <col min="12064" max="12064" width="16.85546875" style="25" customWidth="1"/>
    <col min="12065" max="12288" width="10.85546875" style="25"/>
    <col min="12289" max="12289" width="5.140625" style="25" customWidth="1"/>
    <col min="12290" max="12290" width="0.140625" style="25" customWidth="1"/>
    <col min="12291" max="12291" width="14.85546875" style="25" customWidth="1"/>
    <col min="12292" max="12292" width="2.7109375" style="25" customWidth="1"/>
    <col min="12293" max="12293" width="1" style="25" customWidth="1"/>
    <col min="12294" max="12294" width="2.7109375" style="25" customWidth="1"/>
    <col min="12295" max="12296" width="5.42578125" style="25" customWidth="1"/>
    <col min="12297" max="12297" width="3.7109375" style="25" customWidth="1"/>
    <col min="12298" max="12298" width="5.42578125" style="25" customWidth="1"/>
    <col min="12299" max="12299" width="2.7109375" style="25" customWidth="1"/>
    <col min="12300" max="12300" width="5.28515625" style="25" customWidth="1"/>
    <col min="12301" max="12301" width="5.85546875" style="25" customWidth="1"/>
    <col min="12302" max="12302" width="2.7109375" style="25" customWidth="1"/>
    <col min="12303" max="12303" width="1.7109375" style="25" customWidth="1"/>
    <col min="12304" max="12304" width="6.28515625" style="25" customWidth="1"/>
    <col min="12305" max="12307" width="2.7109375" style="25" customWidth="1"/>
    <col min="12308" max="12308" width="0" style="25" hidden="1" customWidth="1"/>
    <col min="12309" max="12309" width="3" style="25" customWidth="1"/>
    <col min="12310" max="12310" width="2" style="25" customWidth="1"/>
    <col min="12311" max="12311" width="10.140625" style="25" customWidth="1"/>
    <col min="12312" max="12312" width="8.5703125" style="25" customWidth="1"/>
    <col min="12313" max="12313" width="5.7109375" style="25" customWidth="1"/>
    <col min="12314" max="12315" width="2.7109375" style="25" customWidth="1"/>
    <col min="12316" max="12316" width="8.85546875" style="25" customWidth="1"/>
    <col min="12317" max="12317" width="9.85546875" style="25" customWidth="1"/>
    <col min="12318" max="12318" width="2.7109375" style="25" customWidth="1"/>
    <col min="12319" max="12319" width="5.7109375" style="25" customWidth="1"/>
    <col min="12320" max="12320" width="16.85546875" style="25" customWidth="1"/>
    <col min="12321" max="12544" width="10.85546875" style="25"/>
    <col min="12545" max="12545" width="5.140625" style="25" customWidth="1"/>
    <col min="12546" max="12546" width="0.140625" style="25" customWidth="1"/>
    <col min="12547" max="12547" width="14.85546875" style="25" customWidth="1"/>
    <col min="12548" max="12548" width="2.7109375" style="25" customWidth="1"/>
    <col min="12549" max="12549" width="1" style="25" customWidth="1"/>
    <col min="12550" max="12550" width="2.7109375" style="25" customWidth="1"/>
    <col min="12551" max="12552" width="5.42578125" style="25" customWidth="1"/>
    <col min="12553" max="12553" width="3.7109375" style="25" customWidth="1"/>
    <col min="12554" max="12554" width="5.42578125" style="25" customWidth="1"/>
    <col min="12555" max="12555" width="2.7109375" style="25" customWidth="1"/>
    <col min="12556" max="12556" width="5.28515625" style="25" customWidth="1"/>
    <col min="12557" max="12557" width="5.85546875" style="25" customWidth="1"/>
    <col min="12558" max="12558" width="2.7109375" style="25" customWidth="1"/>
    <col min="12559" max="12559" width="1.7109375" style="25" customWidth="1"/>
    <col min="12560" max="12560" width="6.28515625" style="25" customWidth="1"/>
    <col min="12561" max="12563" width="2.7109375" style="25" customWidth="1"/>
    <col min="12564" max="12564" width="0" style="25" hidden="1" customWidth="1"/>
    <col min="12565" max="12565" width="3" style="25" customWidth="1"/>
    <col min="12566" max="12566" width="2" style="25" customWidth="1"/>
    <col min="12567" max="12567" width="10.140625" style="25" customWidth="1"/>
    <col min="12568" max="12568" width="8.5703125" style="25" customWidth="1"/>
    <col min="12569" max="12569" width="5.7109375" style="25" customWidth="1"/>
    <col min="12570" max="12571" width="2.7109375" style="25" customWidth="1"/>
    <col min="12572" max="12572" width="8.85546875" style="25" customWidth="1"/>
    <col min="12573" max="12573" width="9.85546875" style="25" customWidth="1"/>
    <col min="12574" max="12574" width="2.7109375" style="25" customWidth="1"/>
    <col min="12575" max="12575" width="5.7109375" style="25" customWidth="1"/>
    <col min="12576" max="12576" width="16.85546875" style="25" customWidth="1"/>
    <col min="12577" max="12800" width="10.85546875" style="25"/>
    <col min="12801" max="12801" width="5.140625" style="25" customWidth="1"/>
    <col min="12802" max="12802" width="0.140625" style="25" customWidth="1"/>
    <col min="12803" max="12803" width="14.85546875" style="25" customWidth="1"/>
    <col min="12804" max="12804" width="2.7109375" style="25" customWidth="1"/>
    <col min="12805" max="12805" width="1" style="25" customWidth="1"/>
    <col min="12806" max="12806" width="2.7109375" style="25" customWidth="1"/>
    <col min="12807" max="12808" width="5.42578125" style="25" customWidth="1"/>
    <col min="12809" max="12809" width="3.7109375" style="25" customWidth="1"/>
    <col min="12810" max="12810" width="5.42578125" style="25" customWidth="1"/>
    <col min="12811" max="12811" width="2.7109375" style="25" customWidth="1"/>
    <col min="12812" max="12812" width="5.28515625" style="25" customWidth="1"/>
    <col min="12813" max="12813" width="5.85546875" style="25" customWidth="1"/>
    <col min="12814" max="12814" width="2.7109375" style="25" customWidth="1"/>
    <col min="12815" max="12815" width="1.7109375" style="25" customWidth="1"/>
    <col min="12816" max="12816" width="6.28515625" style="25" customWidth="1"/>
    <col min="12817" max="12819" width="2.7109375" style="25" customWidth="1"/>
    <col min="12820" max="12820" width="0" style="25" hidden="1" customWidth="1"/>
    <col min="12821" max="12821" width="3" style="25" customWidth="1"/>
    <col min="12822" max="12822" width="2" style="25" customWidth="1"/>
    <col min="12823" max="12823" width="10.140625" style="25" customWidth="1"/>
    <col min="12824" max="12824" width="8.5703125" style="25" customWidth="1"/>
    <col min="12825" max="12825" width="5.7109375" style="25" customWidth="1"/>
    <col min="12826" max="12827" width="2.7109375" style="25" customWidth="1"/>
    <col min="12828" max="12828" width="8.85546875" style="25" customWidth="1"/>
    <col min="12829" max="12829" width="9.85546875" style="25" customWidth="1"/>
    <col min="12830" max="12830" width="2.7109375" style="25" customWidth="1"/>
    <col min="12831" max="12831" width="5.7109375" style="25" customWidth="1"/>
    <col min="12832" max="12832" width="16.85546875" style="25" customWidth="1"/>
    <col min="12833" max="13056" width="10.85546875" style="25"/>
    <col min="13057" max="13057" width="5.140625" style="25" customWidth="1"/>
    <col min="13058" max="13058" width="0.140625" style="25" customWidth="1"/>
    <col min="13059" max="13059" width="14.85546875" style="25" customWidth="1"/>
    <col min="13060" max="13060" width="2.7109375" style="25" customWidth="1"/>
    <col min="13061" max="13061" width="1" style="25" customWidth="1"/>
    <col min="13062" max="13062" width="2.7109375" style="25" customWidth="1"/>
    <col min="13063" max="13064" width="5.42578125" style="25" customWidth="1"/>
    <col min="13065" max="13065" width="3.7109375" style="25" customWidth="1"/>
    <col min="13066" max="13066" width="5.42578125" style="25" customWidth="1"/>
    <col min="13067" max="13067" width="2.7109375" style="25" customWidth="1"/>
    <col min="13068" max="13068" width="5.28515625" style="25" customWidth="1"/>
    <col min="13069" max="13069" width="5.85546875" style="25" customWidth="1"/>
    <col min="13070" max="13070" width="2.7109375" style="25" customWidth="1"/>
    <col min="13071" max="13071" width="1.7109375" style="25" customWidth="1"/>
    <col min="13072" max="13072" width="6.28515625" style="25" customWidth="1"/>
    <col min="13073" max="13075" width="2.7109375" style="25" customWidth="1"/>
    <col min="13076" max="13076" width="0" style="25" hidden="1" customWidth="1"/>
    <col min="13077" max="13077" width="3" style="25" customWidth="1"/>
    <col min="13078" max="13078" width="2" style="25" customWidth="1"/>
    <col min="13079" max="13079" width="10.140625" style="25" customWidth="1"/>
    <col min="13080" max="13080" width="8.5703125" style="25" customWidth="1"/>
    <col min="13081" max="13081" width="5.7109375" style="25" customWidth="1"/>
    <col min="13082" max="13083" width="2.7109375" style="25" customWidth="1"/>
    <col min="13084" max="13084" width="8.85546875" style="25" customWidth="1"/>
    <col min="13085" max="13085" width="9.85546875" style="25" customWidth="1"/>
    <col min="13086" max="13086" width="2.7109375" style="25" customWidth="1"/>
    <col min="13087" max="13087" width="5.7109375" style="25" customWidth="1"/>
    <col min="13088" max="13088" width="16.85546875" style="25" customWidth="1"/>
    <col min="13089" max="13312" width="10.85546875" style="25"/>
    <col min="13313" max="13313" width="5.140625" style="25" customWidth="1"/>
    <col min="13314" max="13314" width="0.140625" style="25" customWidth="1"/>
    <col min="13315" max="13315" width="14.85546875" style="25" customWidth="1"/>
    <col min="13316" max="13316" width="2.7109375" style="25" customWidth="1"/>
    <col min="13317" max="13317" width="1" style="25" customWidth="1"/>
    <col min="13318" max="13318" width="2.7109375" style="25" customWidth="1"/>
    <col min="13319" max="13320" width="5.42578125" style="25" customWidth="1"/>
    <col min="13321" max="13321" width="3.7109375" style="25" customWidth="1"/>
    <col min="13322" max="13322" width="5.42578125" style="25" customWidth="1"/>
    <col min="13323" max="13323" width="2.7109375" style="25" customWidth="1"/>
    <col min="13324" max="13324" width="5.28515625" style="25" customWidth="1"/>
    <col min="13325" max="13325" width="5.85546875" style="25" customWidth="1"/>
    <col min="13326" max="13326" width="2.7109375" style="25" customWidth="1"/>
    <col min="13327" max="13327" width="1.7109375" style="25" customWidth="1"/>
    <col min="13328" max="13328" width="6.28515625" style="25" customWidth="1"/>
    <col min="13329" max="13331" width="2.7109375" style="25" customWidth="1"/>
    <col min="13332" max="13332" width="0" style="25" hidden="1" customWidth="1"/>
    <col min="13333" max="13333" width="3" style="25" customWidth="1"/>
    <col min="13334" max="13334" width="2" style="25" customWidth="1"/>
    <col min="13335" max="13335" width="10.140625" style="25" customWidth="1"/>
    <col min="13336" max="13336" width="8.5703125" style="25" customWidth="1"/>
    <col min="13337" max="13337" width="5.7109375" style="25" customWidth="1"/>
    <col min="13338" max="13339" width="2.7109375" style="25" customWidth="1"/>
    <col min="13340" max="13340" width="8.85546875" style="25" customWidth="1"/>
    <col min="13341" max="13341" width="9.85546875" style="25" customWidth="1"/>
    <col min="13342" max="13342" width="2.7109375" style="25" customWidth="1"/>
    <col min="13343" max="13343" width="5.7109375" style="25" customWidth="1"/>
    <col min="13344" max="13344" width="16.85546875" style="25" customWidth="1"/>
    <col min="13345" max="13568" width="10.85546875" style="25"/>
    <col min="13569" max="13569" width="5.140625" style="25" customWidth="1"/>
    <col min="13570" max="13570" width="0.140625" style="25" customWidth="1"/>
    <col min="13571" max="13571" width="14.85546875" style="25" customWidth="1"/>
    <col min="13572" max="13572" width="2.7109375" style="25" customWidth="1"/>
    <col min="13573" max="13573" width="1" style="25" customWidth="1"/>
    <col min="13574" max="13574" width="2.7109375" style="25" customWidth="1"/>
    <col min="13575" max="13576" width="5.42578125" style="25" customWidth="1"/>
    <col min="13577" max="13577" width="3.7109375" style="25" customWidth="1"/>
    <col min="13578" max="13578" width="5.42578125" style="25" customWidth="1"/>
    <col min="13579" max="13579" width="2.7109375" style="25" customWidth="1"/>
    <col min="13580" max="13580" width="5.28515625" style="25" customWidth="1"/>
    <col min="13581" max="13581" width="5.85546875" style="25" customWidth="1"/>
    <col min="13582" max="13582" width="2.7109375" style="25" customWidth="1"/>
    <col min="13583" max="13583" width="1.7109375" style="25" customWidth="1"/>
    <col min="13584" max="13584" width="6.28515625" style="25" customWidth="1"/>
    <col min="13585" max="13587" width="2.7109375" style="25" customWidth="1"/>
    <col min="13588" max="13588" width="0" style="25" hidden="1" customWidth="1"/>
    <col min="13589" max="13589" width="3" style="25" customWidth="1"/>
    <col min="13590" max="13590" width="2" style="25" customWidth="1"/>
    <col min="13591" max="13591" width="10.140625" style="25" customWidth="1"/>
    <col min="13592" max="13592" width="8.5703125" style="25" customWidth="1"/>
    <col min="13593" max="13593" width="5.7109375" style="25" customWidth="1"/>
    <col min="13594" max="13595" width="2.7109375" style="25" customWidth="1"/>
    <col min="13596" max="13596" width="8.85546875" style="25" customWidth="1"/>
    <col min="13597" max="13597" width="9.85546875" style="25" customWidth="1"/>
    <col min="13598" max="13598" width="2.7109375" style="25" customWidth="1"/>
    <col min="13599" max="13599" width="5.7109375" style="25" customWidth="1"/>
    <col min="13600" max="13600" width="16.85546875" style="25" customWidth="1"/>
    <col min="13601" max="13824" width="10.85546875" style="25"/>
    <col min="13825" max="13825" width="5.140625" style="25" customWidth="1"/>
    <col min="13826" max="13826" width="0.140625" style="25" customWidth="1"/>
    <col min="13827" max="13827" width="14.85546875" style="25" customWidth="1"/>
    <col min="13828" max="13828" width="2.7109375" style="25" customWidth="1"/>
    <col min="13829" max="13829" width="1" style="25" customWidth="1"/>
    <col min="13830" max="13830" width="2.7109375" style="25" customWidth="1"/>
    <col min="13831" max="13832" width="5.42578125" style="25" customWidth="1"/>
    <col min="13833" max="13833" width="3.7109375" style="25" customWidth="1"/>
    <col min="13834" max="13834" width="5.42578125" style="25" customWidth="1"/>
    <col min="13835" max="13835" width="2.7109375" style="25" customWidth="1"/>
    <col min="13836" max="13836" width="5.28515625" style="25" customWidth="1"/>
    <col min="13837" max="13837" width="5.85546875" style="25" customWidth="1"/>
    <col min="13838" max="13838" width="2.7109375" style="25" customWidth="1"/>
    <col min="13839" max="13839" width="1.7109375" style="25" customWidth="1"/>
    <col min="13840" max="13840" width="6.28515625" style="25" customWidth="1"/>
    <col min="13841" max="13843" width="2.7109375" style="25" customWidth="1"/>
    <col min="13844" max="13844" width="0" style="25" hidden="1" customWidth="1"/>
    <col min="13845" max="13845" width="3" style="25" customWidth="1"/>
    <col min="13846" max="13846" width="2" style="25" customWidth="1"/>
    <col min="13847" max="13847" width="10.140625" style="25" customWidth="1"/>
    <col min="13848" max="13848" width="8.5703125" style="25" customWidth="1"/>
    <col min="13849" max="13849" width="5.7109375" style="25" customWidth="1"/>
    <col min="13850" max="13851" width="2.7109375" style="25" customWidth="1"/>
    <col min="13852" max="13852" width="8.85546875" style="25" customWidth="1"/>
    <col min="13853" max="13853" width="9.85546875" style="25" customWidth="1"/>
    <col min="13854" max="13854" width="2.7109375" style="25" customWidth="1"/>
    <col min="13855" max="13855" width="5.7109375" style="25" customWidth="1"/>
    <col min="13856" max="13856" width="16.85546875" style="25" customWidth="1"/>
    <col min="13857" max="14080" width="10.85546875" style="25"/>
    <col min="14081" max="14081" width="5.140625" style="25" customWidth="1"/>
    <col min="14082" max="14082" width="0.140625" style="25" customWidth="1"/>
    <col min="14083" max="14083" width="14.85546875" style="25" customWidth="1"/>
    <col min="14084" max="14084" width="2.7109375" style="25" customWidth="1"/>
    <col min="14085" max="14085" width="1" style="25" customWidth="1"/>
    <col min="14086" max="14086" width="2.7109375" style="25" customWidth="1"/>
    <col min="14087" max="14088" width="5.42578125" style="25" customWidth="1"/>
    <col min="14089" max="14089" width="3.7109375" style="25" customWidth="1"/>
    <col min="14090" max="14090" width="5.42578125" style="25" customWidth="1"/>
    <col min="14091" max="14091" width="2.7109375" style="25" customWidth="1"/>
    <col min="14092" max="14092" width="5.28515625" style="25" customWidth="1"/>
    <col min="14093" max="14093" width="5.85546875" style="25" customWidth="1"/>
    <col min="14094" max="14094" width="2.7109375" style="25" customWidth="1"/>
    <col min="14095" max="14095" width="1.7109375" style="25" customWidth="1"/>
    <col min="14096" max="14096" width="6.28515625" style="25" customWidth="1"/>
    <col min="14097" max="14099" width="2.7109375" style="25" customWidth="1"/>
    <col min="14100" max="14100" width="0" style="25" hidden="1" customWidth="1"/>
    <col min="14101" max="14101" width="3" style="25" customWidth="1"/>
    <col min="14102" max="14102" width="2" style="25" customWidth="1"/>
    <col min="14103" max="14103" width="10.140625" style="25" customWidth="1"/>
    <col min="14104" max="14104" width="8.5703125" style="25" customWidth="1"/>
    <col min="14105" max="14105" width="5.7109375" style="25" customWidth="1"/>
    <col min="14106" max="14107" width="2.7109375" style="25" customWidth="1"/>
    <col min="14108" max="14108" width="8.85546875" style="25" customWidth="1"/>
    <col min="14109" max="14109" width="9.85546875" style="25" customWidth="1"/>
    <col min="14110" max="14110" width="2.7109375" style="25" customWidth="1"/>
    <col min="14111" max="14111" width="5.7109375" style="25" customWidth="1"/>
    <col min="14112" max="14112" width="16.85546875" style="25" customWidth="1"/>
    <col min="14113" max="14336" width="10.85546875" style="25"/>
    <col min="14337" max="14337" width="5.140625" style="25" customWidth="1"/>
    <col min="14338" max="14338" width="0.140625" style="25" customWidth="1"/>
    <col min="14339" max="14339" width="14.85546875" style="25" customWidth="1"/>
    <col min="14340" max="14340" width="2.7109375" style="25" customWidth="1"/>
    <col min="14341" max="14341" width="1" style="25" customWidth="1"/>
    <col min="14342" max="14342" width="2.7109375" style="25" customWidth="1"/>
    <col min="14343" max="14344" width="5.42578125" style="25" customWidth="1"/>
    <col min="14345" max="14345" width="3.7109375" style="25" customWidth="1"/>
    <col min="14346" max="14346" width="5.42578125" style="25" customWidth="1"/>
    <col min="14347" max="14347" width="2.7109375" style="25" customWidth="1"/>
    <col min="14348" max="14348" width="5.28515625" style="25" customWidth="1"/>
    <col min="14349" max="14349" width="5.85546875" style="25" customWidth="1"/>
    <col min="14350" max="14350" width="2.7109375" style="25" customWidth="1"/>
    <col min="14351" max="14351" width="1.7109375" style="25" customWidth="1"/>
    <col min="14352" max="14352" width="6.28515625" style="25" customWidth="1"/>
    <col min="14353" max="14355" width="2.7109375" style="25" customWidth="1"/>
    <col min="14356" max="14356" width="0" style="25" hidden="1" customWidth="1"/>
    <col min="14357" max="14357" width="3" style="25" customWidth="1"/>
    <col min="14358" max="14358" width="2" style="25" customWidth="1"/>
    <col min="14359" max="14359" width="10.140625" style="25" customWidth="1"/>
    <col min="14360" max="14360" width="8.5703125" style="25" customWidth="1"/>
    <col min="14361" max="14361" width="5.7109375" style="25" customWidth="1"/>
    <col min="14362" max="14363" width="2.7109375" style="25" customWidth="1"/>
    <col min="14364" max="14364" width="8.85546875" style="25" customWidth="1"/>
    <col min="14365" max="14365" width="9.85546875" style="25" customWidth="1"/>
    <col min="14366" max="14366" width="2.7109375" style="25" customWidth="1"/>
    <col min="14367" max="14367" width="5.7109375" style="25" customWidth="1"/>
    <col min="14368" max="14368" width="16.85546875" style="25" customWidth="1"/>
    <col min="14369" max="14592" width="10.85546875" style="25"/>
    <col min="14593" max="14593" width="5.140625" style="25" customWidth="1"/>
    <col min="14594" max="14594" width="0.140625" style="25" customWidth="1"/>
    <col min="14595" max="14595" width="14.85546875" style="25" customWidth="1"/>
    <col min="14596" max="14596" width="2.7109375" style="25" customWidth="1"/>
    <col min="14597" max="14597" width="1" style="25" customWidth="1"/>
    <col min="14598" max="14598" width="2.7109375" style="25" customWidth="1"/>
    <col min="14599" max="14600" width="5.42578125" style="25" customWidth="1"/>
    <col min="14601" max="14601" width="3.7109375" style="25" customWidth="1"/>
    <col min="14602" max="14602" width="5.42578125" style="25" customWidth="1"/>
    <col min="14603" max="14603" width="2.7109375" style="25" customWidth="1"/>
    <col min="14604" max="14604" width="5.28515625" style="25" customWidth="1"/>
    <col min="14605" max="14605" width="5.85546875" style="25" customWidth="1"/>
    <col min="14606" max="14606" width="2.7109375" style="25" customWidth="1"/>
    <col min="14607" max="14607" width="1.7109375" style="25" customWidth="1"/>
    <col min="14608" max="14608" width="6.28515625" style="25" customWidth="1"/>
    <col min="14609" max="14611" width="2.7109375" style="25" customWidth="1"/>
    <col min="14612" max="14612" width="0" style="25" hidden="1" customWidth="1"/>
    <col min="14613" max="14613" width="3" style="25" customWidth="1"/>
    <col min="14614" max="14614" width="2" style="25" customWidth="1"/>
    <col min="14615" max="14615" width="10.140625" style="25" customWidth="1"/>
    <col min="14616" max="14616" width="8.5703125" style="25" customWidth="1"/>
    <col min="14617" max="14617" width="5.7109375" style="25" customWidth="1"/>
    <col min="14618" max="14619" width="2.7109375" style="25" customWidth="1"/>
    <col min="14620" max="14620" width="8.85546875" style="25" customWidth="1"/>
    <col min="14621" max="14621" width="9.85546875" style="25" customWidth="1"/>
    <col min="14622" max="14622" width="2.7109375" style="25" customWidth="1"/>
    <col min="14623" max="14623" width="5.7109375" style="25" customWidth="1"/>
    <col min="14624" max="14624" width="16.85546875" style="25" customWidth="1"/>
    <col min="14625" max="14848" width="10.85546875" style="25"/>
    <col min="14849" max="14849" width="5.140625" style="25" customWidth="1"/>
    <col min="14850" max="14850" width="0.140625" style="25" customWidth="1"/>
    <col min="14851" max="14851" width="14.85546875" style="25" customWidth="1"/>
    <col min="14852" max="14852" width="2.7109375" style="25" customWidth="1"/>
    <col min="14853" max="14853" width="1" style="25" customWidth="1"/>
    <col min="14854" max="14854" width="2.7109375" style="25" customWidth="1"/>
    <col min="14855" max="14856" width="5.42578125" style="25" customWidth="1"/>
    <col min="14857" max="14857" width="3.7109375" style="25" customWidth="1"/>
    <col min="14858" max="14858" width="5.42578125" style="25" customWidth="1"/>
    <col min="14859" max="14859" width="2.7109375" style="25" customWidth="1"/>
    <col min="14860" max="14860" width="5.28515625" style="25" customWidth="1"/>
    <col min="14861" max="14861" width="5.85546875" style="25" customWidth="1"/>
    <col min="14862" max="14862" width="2.7109375" style="25" customWidth="1"/>
    <col min="14863" max="14863" width="1.7109375" style="25" customWidth="1"/>
    <col min="14864" max="14864" width="6.28515625" style="25" customWidth="1"/>
    <col min="14865" max="14867" width="2.7109375" style="25" customWidth="1"/>
    <col min="14868" max="14868" width="0" style="25" hidden="1" customWidth="1"/>
    <col min="14869" max="14869" width="3" style="25" customWidth="1"/>
    <col min="14870" max="14870" width="2" style="25" customWidth="1"/>
    <col min="14871" max="14871" width="10.140625" style="25" customWidth="1"/>
    <col min="14872" max="14872" width="8.5703125" style="25" customWidth="1"/>
    <col min="14873" max="14873" width="5.7109375" style="25" customWidth="1"/>
    <col min="14874" max="14875" width="2.7109375" style="25" customWidth="1"/>
    <col min="14876" max="14876" width="8.85546875" style="25" customWidth="1"/>
    <col min="14877" max="14877" width="9.85546875" style="25" customWidth="1"/>
    <col min="14878" max="14878" width="2.7109375" style="25" customWidth="1"/>
    <col min="14879" max="14879" width="5.7109375" style="25" customWidth="1"/>
    <col min="14880" max="14880" width="16.85546875" style="25" customWidth="1"/>
    <col min="14881" max="15104" width="10.85546875" style="25"/>
    <col min="15105" max="15105" width="5.140625" style="25" customWidth="1"/>
    <col min="15106" max="15106" width="0.140625" style="25" customWidth="1"/>
    <col min="15107" max="15107" width="14.85546875" style="25" customWidth="1"/>
    <col min="15108" max="15108" width="2.7109375" style="25" customWidth="1"/>
    <col min="15109" max="15109" width="1" style="25" customWidth="1"/>
    <col min="15110" max="15110" width="2.7109375" style="25" customWidth="1"/>
    <col min="15111" max="15112" width="5.42578125" style="25" customWidth="1"/>
    <col min="15113" max="15113" width="3.7109375" style="25" customWidth="1"/>
    <col min="15114" max="15114" width="5.42578125" style="25" customWidth="1"/>
    <col min="15115" max="15115" width="2.7109375" style="25" customWidth="1"/>
    <col min="15116" max="15116" width="5.28515625" style="25" customWidth="1"/>
    <col min="15117" max="15117" width="5.85546875" style="25" customWidth="1"/>
    <col min="15118" max="15118" width="2.7109375" style="25" customWidth="1"/>
    <col min="15119" max="15119" width="1.7109375" style="25" customWidth="1"/>
    <col min="15120" max="15120" width="6.28515625" style="25" customWidth="1"/>
    <col min="15121" max="15123" width="2.7109375" style="25" customWidth="1"/>
    <col min="15124" max="15124" width="0" style="25" hidden="1" customWidth="1"/>
    <col min="15125" max="15125" width="3" style="25" customWidth="1"/>
    <col min="15126" max="15126" width="2" style="25" customWidth="1"/>
    <col min="15127" max="15127" width="10.140625" style="25" customWidth="1"/>
    <col min="15128" max="15128" width="8.5703125" style="25" customWidth="1"/>
    <col min="15129" max="15129" width="5.7109375" style="25" customWidth="1"/>
    <col min="15130" max="15131" width="2.7109375" style="25" customWidth="1"/>
    <col min="15132" max="15132" width="8.85546875" style="25" customWidth="1"/>
    <col min="15133" max="15133" width="9.85546875" style="25" customWidth="1"/>
    <col min="15134" max="15134" width="2.7109375" style="25" customWidth="1"/>
    <col min="15135" max="15135" width="5.7109375" style="25" customWidth="1"/>
    <col min="15136" max="15136" width="16.85546875" style="25" customWidth="1"/>
    <col min="15137" max="15360" width="10.85546875" style="25"/>
    <col min="15361" max="15361" width="5.140625" style="25" customWidth="1"/>
    <col min="15362" max="15362" width="0.140625" style="25" customWidth="1"/>
    <col min="15363" max="15363" width="14.85546875" style="25" customWidth="1"/>
    <col min="15364" max="15364" width="2.7109375" style="25" customWidth="1"/>
    <col min="15365" max="15365" width="1" style="25" customWidth="1"/>
    <col min="15366" max="15366" width="2.7109375" style="25" customWidth="1"/>
    <col min="15367" max="15368" width="5.42578125" style="25" customWidth="1"/>
    <col min="15369" max="15369" width="3.7109375" style="25" customWidth="1"/>
    <col min="15370" max="15370" width="5.42578125" style="25" customWidth="1"/>
    <col min="15371" max="15371" width="2.7109375" style="25" customWidth="1"/>
    <col min="15372" max="15372" width="5.28515625" style="25" customWidth="1"/>
    <col min="15373" max="15373" width="5.85546875" style="25" customWidth="1"/>
    <col min="15374" max="15374" width="2.7109375" style="25" customWidth="1"/>
    <col min="15375" max="15375" width="1.7109375" style="25" customWidth="1"/>
    <col min="15376" max="15376" width="6.28515625" style="25" customWidth="1"/>
    <col min="15377" max="15379" width="2.7109375" style="25" customWidth="1"/>
    <col min="15380" max="15380" width="0" style="25" hidden="1" customWidth="1"/>
    <col min="15381" max="15381" width="3" style="25" customWidth="1"/>
    <col min="15382" max="15382" width="2" style="25" customWidth="1"/>
    <col min="15383" max="15383" width="10.140625" style="25" customWidth="1"/>
    <col min="15384" max="15384" width="8.5703125" style="25" customWidth="1"/>
    <col min="15385" max="15385" width="5.7109375" style="25" customWidth="1"/>
    <col min="15386" max="15387" width="2.7109375" style="25" customWidth="1"/>
    <col min="15388" max="15388" width="8.85546875" style="25" customWidth="1"/>
    <col min="15389" max="15389" width="9.85546875" style="25" customWidth="1"/>
    <col min="15390" max="15390" width="2.7109375" style="25" customWidth="1"/>
    <col min="15391" max="15391" width="5.7109375" style="25" customWidth="1"/>
    <col min="15392" max="15392" width="16.85546875" style="25" customWidth="1"/>
    <col min="15393" max="15616" width="10.85546875" style="25"/>
    <col min="15617" max="15617" width="5.140625" style="25" customWidth="1"/>
    <col min="15618" max="15618" width="0.140625" style="25" customWidth="1"/>
    <col min="15619" max="15619" width="14.85546875" style="25" customWidth="1"/>
    <col min="15620" max="15620" width="2.7109375" style="25" customWidth="1"/>
    <col min="15621" max="15621" width="1" style="25" customWidth="1"/>
    <col min="15622" max="15622" width="2.7109375" style="25" customWidth="1"/>
    <col min="15623" max="15624" width="5.42578125" style="25" customWidth="1"/>
    <col min="15625" max="15625" width="3.7109375" style="25" customWidth="1"/>
    <col min="15626" max="15626" width="5.42578125" style="25" customWidth="1"/>
    <col min="15627" max="15627" width="2.7109375" style="25" customWidth="1"/>
    <col min="15628" max="15628" width="5.28515625" style="25" customWidth="1"/>
    <col min="15629" max="15629" width="5.85546875" style="25" customWidth="1"/>
    <col min="15630" max="15630" width="2.7109375" style="25" customWidth="1"/>
    <col min="15631" max="15631" width="1.7109375" style="25" customWidth="1"/>
    <col min="15632" max="15632" width="6.28515625" style="25" customWidth="1"/>
    <col min="15633" max="15635" width="2.7109375" style="25" customWidth="1"/>
    <col min="15636" max="15636" width="0" style="25" hidden="1" customWidth="1"/>
    <col min="15637" max="15637" width="3" style="25" customWidth="1"/>
    <col min="15638" max="15638" width="2" style="25" customWidth="1"/>
    <col min="15639" max="15639" width="10.140625" style="25" customWidth="1"/>
    <col min="15640" max="15640" width="8.5703125" style="25" customWidth="1"/>
    <col min="15641" max="15641" width="5.7109375" style="25" customWidth="1"/>
    <col min="15642" max="15643" width="2.7109375" style="25" customWidth="1"/>
    <col min="15644" max="15644" width="8.85546875" style="25" customWidth="1"/>
    <col min="15645" max="15645" width="9.85546875" style="25" customWidth="1"/>
    <col min="15646" max="15646" width="2.7109375" style="25" customWidth="1"/>
    <col min="15647" max="15647" width="5.7109375" style="25" customWidth="1"/>
    <col min="15648" max="15648" width="16.85546875" style="25" customWidth="1"/>
    <col min="15649" max="15872" width="10.85546875" style="25"/>
    <col min="15873" max="15873" width="5.140625" style="25" customWidth="1"/>
    <col min="15874" max="15874" width="0.140625" style="25" customWidth="1"/>
    <col min="15875" max="15875" width="14.85546875" style="25" customWidth="1"/>
    <col min="15876" max="15876" width="2.7109375" style="25" customWidth="1"/>
    <col min="15877" max="15877" width="1" style="25" customWidth="1"/>
    <col min="15878" max="15878" width="2.7109375" style="25" customWidth="1"/>
    <col min="15879" max="15880" width="5.42578125" style="25" customWidth="1"/>
    <col min="15881" max="15881" width="3.7109375" style="25" customWidth="1"/>
    <col min="15882" max="15882" width="5.42578125" style="25" customWidth="1"/>
    <col min="15883" max="15883" width="2.7109375" style="25" customWidth="1"/>
    <col min="15884" max="15884" width="5.28515625" style="25" customWidth="1"/>
    <col min="15885" max="15885" width="5.85546875" style="25" customWidth="1"/>
    <col min="15886" max="15886" width="2.7109375" style="25" customWidth="1"/>
    <col min="15887" max="15887" width="1.7109375" style="25" customWidth="1"/>
    <col min="15888" max="15888" width="6.28515625" style="25" customWidth="1"/>
    <col min="15889" max="15891" width="2.7109375" style="25" customWidth="1"/>
    <col min="15892" max="15892" width="0" style="25" hidden="1" customWidth="1"/>
    <col min="15893" max="15893" width="3" style="25" customWidth="1"/>
    <col min="15894" max="15894" width="2" style="25" customWidth="1"/>
    <col min="15895" max="15895" width="10.140625" style="25" customWidth="1"/>
    <col min="15896" max="15896" width="8.5703125" style="25" customWidth="1"/>
    <col min="15897" max="15897" width="5.7109375" style="25" customWidth="1"/>
    <col min="15898" max="15899" width="2.7109375" style="25" customWidth="1"/>
    <col min="15900" max="15900" width="8.85546875" style="25" customWidth="1"/>
    <col min="15901" max="15901" width="9.85546875" style="25" customWidth="1"/>
    <col min="15902" max="15902" width="2.7109375" style="25" customWidth="1"/>
    <col min="15903" max="15903" width="5.7109375" style="25" customWidth="1"/>
    <col min="15904" max="15904" width="16.85546875" style="25" customWidth="1"/>
    <col min="15905" max="16128" width="10.85546875" style="25"/>
    <col min="16129" max="16129" width="5.140625" style="25" customWidth="1"/>
    <col min="16130" max="16130" width="0.140625" style="25" customWidth="1"/>
    <col min="16131" max="16131" width="14.85546875" style="25" customWidth="1"/>
    <col min="16132" max="16132" width="2.7109375" style="25" customWidth="1"/>
    <col min="16133" max="16133" width="1" style="25" customWidth="1"/>
    <col min="16134" max="16134" width="2.7109375" style="25" customWidth="1"/>
    <col min="16135" max="16136" width="5.42578125" style="25" customWidth="1"/>
    <col min="16137" max="16137" width="3.7109375" style="25" customWidth="1"/>
    <col min="16138" max="16138" width="5.42578125" style="25" customWidth="1"/>
    <col min="16139" max="16139" width="2.7109375" style="25" customWidth="1"/>
    <col min="16140" max="16140" width="5.28515625" style="25" customWidth="1"/>
    <col min="16141" max="16141" width="5.85546875" style="25" customWidth="1"/>
    <col min="16142" max="16142" width="2.7109375" style="25" customWidth="1"/>
    <col min="16143" max="16143" width="1.7109375" style="25" customWidth="1"/>
    <col min="16144" max="16144" width="6.28515625" style="25" customWidth="1"/>
    <col min="16145" max="16147" width="2.7109375" style="25" customWidth="1"/>
    <col min="16148" max="16148" width="0" style="25" hidden="1" customWidth="1"/>
    <col min="16149" max="16149" width="3" style="25" customWidth="1"/>
    <col min="16150" max="16150" width="2" style="25" customWidth="1"/>
    <col min="16151" max="16151" width="10.140625" style="25" customWidth="1"/>
    <col min="16152" max="16152" width="8.5703125" style="25" customWidth="1"/>
    <col min="16153" max="16153" width="5.7109375" style="25" customWidth="1"/>
    <col min="16154" max="16155" width="2.7109375" style="25" customWidth="1"/>
    <col min="16156" max="16156" width="8.85546875" style="25" customWidth="1"/>
    <col min="16157" max="16157" width="9.85546875" style="25" customWidth="1"/>
    <col min="16158" max="16158" width="2.7109375" style="25" customWidth="1"/>
    <col min="16159" max="16159" width="5.7109375" style="25" customWidth="1"/>
    <col min="16160" max="16160" width="16.85546875" style="25" customWidth="1"/>
    <col min="16161" max="16384" width="10.85546875" style="25"/>
  </cols>
  <sheetData>
    <row r="1" spans="1:32" ht="12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30"/>
    </row>
    <row r="2" spans="1:32" ht="18.75" customHeight="1" x14ac:dyDescent="0.25">
      <c r="A2" s="56" t="s">
        <v>215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8"/>
    </row>
    <row r="3" spans="1:32" ht="21" customHeight="1" thickBot="1" x14ac:dyDescent="0.3">
      <c r="A3" s="2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0"/>
      <c r="Y3" s="60"/>
      <c r="Z3" s="60"/>
      <c r="AA3" s="60"/>
      <c r="AB3" s="60"/>
      <c r="AC3" s="60"/>
      <c r="AD3" s="60"/>
      <c r="AE3" s="61"/>
    </row>
    <row r="4" spans="1:32" ht="12" x14ac:dyDescent="0.25">
      <c r="A4" s="83"/>
      <c r="B4" s="62" t="s">
        <v>42</v>
      </c>
      <c r="C4" s="60"/>
      <c r="D4" s="60"/>
      <c r="E4" s="63"/>
      <c r="F4" s="62" t="s">
        <v>43</v>
      </c>
      <c r="G4" s="60"/>
      <c r="H4" s="60"/>
      <c r="I4" s="63"/>
      <c r="J4" s="67" t="s">
        <v>44</v>
      </c>
      <c r="K4" s="68"/>
      <c r="L4" s="69"/>
      <c r="M4" s="62" t="s">
        <v>45</v>
      </c>
      <c r="N4" s="60"/>
      <c r="O4" s="60"/>
      <c r="P4" s="63"/>
      <c r="Q4" s="62" t="s">
        <v>46</v>
      </c>
      <c r="R4" s="60"/>
      <c r="S4" s="60"/>
      <c r="T4" s="60"/>
      <c r="U4" s="60"/>
      <c r="V4" s="60"/>
      <c r="W4" s="73" t="s">
        <v>47</v>
      </c>
      <c r="X4" s="74"/>
      <c r="Y4" s="74"/>
      <c r="Z4" s="74"/>
      <c r="AA4" s="74"/>
      <c r="AB4" s="74"/>
      <c r="AC4" s="74"/>
      <c r="AD4" s="74"/>
      <c r="AE4" s="75"/>
    </row>
    <row r="5" spans="1:32" ht="12" customHeight="1" x14ac:dyDescent="0.25">
      <c r="A5" s="83"/>
      <c r="B5" s="64"/>
      <c r="C5" s="65"/>
      <c r="D5" s="65"/>
      <c r="E5" s="66"/>
      <c r="F5" s="64"/>
      <c r="G5" s="65"/>
      <c r="H5" s="65"/>
      <c r="I5" s="66"/>
      <c r="J5" s="70"/>
      <c r="K5" s="71"/>
      <c r="L5" s="72"/>
      <c r="M5" s="64"/>
      <c r="N5" s="65"/>
      <c r="O5" s="65"/>
      <c r="P5" s="66"/>
      <c r="Q5" s="64"/>
      <c r="R5" s="65"/>
      <c r="S5" s="65"/>
      <c r="T5" s="65"/>
      <c r="U5" s="65"/>
      <c r="V5" s="65"/>
      <c r="W5" s="76" t="s">
        <v>48</v>
      </c>
      <c r="X5" s="77"/>
      <c r="Y5" s="77"/>
      <c r="Z5" s="77"/>
      <c r="AA5" s="77"/>
      <c r="AB5" s="77"/>
      <c r="AC5" s="77"/>
      <c r="AD5" s="77"/>
      <c r="AE5" s="78"/>
    </row>
    <row r="6" spans="1:32" ht="12.75" thickBot="1" x14ac:dyDescent="0.3">
      <c r="A6" s="84"/>
      <c r="B6" s="64"/>
      <c r="C6" s="65"/>
      <c r="D6" s="65"/>
      <c r="E6" s="66"/>
      <c r="F6" s="64"/>
      <c r="G6" s="65"/>
      <c r="H6" s="65"/>
      <c r="I6" s="66"/>
      <c r="J6" s="70"/>
      <c r="K6" s="71"/>
      <c r="L6" s="72"/>
      <c r="M6" s="64"/>
      <c r="N6" s="65"/>
      <c r="O6" s="65"/>
      <c r="P6" s="66"/>
      <c r="Q6" s="64"/>
      <c r="R6" s="65"/>
      <c r="S6" s="65"/>
      <c r="T6" s="65"/>
      <c r="U6" s="65"/>
      <c r="V6" s="65"/>
      <c r="W6" s="79" t="s">
        <v>49</v>
      </c>
      <c r="X6" s="80"/>
      <c r="Y6" s="80"/>
      <c r="Z6" s="80"/>
      <c r="AA6" s="80"/>
      <c r="AB6" s="81" t="s">
        <v>50</v>
      </c>
      <c r="AC6" s="59"/>
      <c r="AD6" s="59"/>
      <c r="AE6" s="82"/>
    </row>
    <row r="7" spans="1:32" ht="20.100000000000001" customHeight="1" x14ac:dyDescent="0.2">
      <c r="A7" s="47">
        <v>1</v>
      </c>
      <c r="B7" s="50" t="s">
        <v>51</v>
      </c>
      <c r="C7" s="50"/>
      <c r="D7" s="50"/>
      <c r="E7" s="50"/>
      <c r="F7" s="50" t="s">
        <v>52</v>
      </c>
      <c r="G7" s="50"/>
      <c r="H7" s="50"/>
      <c r="I7" s="50"/>
      <c r="J7" s="53" t="s">
        <v>53</v>
      </c>
      <c r="K7" s="53"/>
      <c r="L7" s="53"/>
      <c r="M7" s="53" t="s">
        <v>54</v>
      </c>
      <c r="N7" s="53"/>
      <c r="O7" s="53"/>
      <c r="P7" s="53"/>
      <c r="Q7" s="35">
        <v>1</v>
      </c>
      <c r="R7" s="35"/>
      <c r="S7" s="35"/>
      <c r="T7" s="35"/>
      <c r="U7" s="35"/>
      <c r="V7" s="35"/>
      <c r="W7" s="38">
        <v>-75.180485000000004</v>
      </c>
      <c r="X7" s="38"/>
      <c r="Y7" s="38"/>
      <c r="Z7" s="38"/>
      <c r="AA7" s="38"/>
      <c r="AB7" s="39">
        <v>9.9699141666666673</v>
      </c>
      <c r="AC7" s="39"/>
      <c r="AD7" s="39"/>
      <c r="AE7" s="40"/>
      <c r="AF7" s="27"/>
    </row>
    <row r="8" spans="1:32" ht="20.100000000000001" customHeight="1" x14ac:dyDescent="0.2">
      <c r="A8" s="48"/>
      <c r="B8" s="51"/>
      <c r="C8" s="51"/>
      <c r="D8" s="51"/>
      <c r="E8" s="51"/>
      <c r="F8" s="51"/>
      <c r="G8" s="51"/>
      <c r="H8" s="51"/>
      <c r="I8" s="51"/>
      <c r="J8" s="54"/>
      <c r="K8" s="54"/>
      <c r="L8" s="54"/>
      <c r="M8" s="54"/>
      <c r="N8" s="54"/>
      <c r="O8" s="54"/>
      <c r="P8" s="54"/>
      <c r="Q8" s="36"/>
      <c r="R8" s="36"/>
      <c r="S8" s="36"/>
      <c r="T8" s="36"/>
      <c r="U8" s="36"/>
      <c r="V8" s="36"/>
      <c r="W8" s="41">
        <v>-75.179768888888887</v>
      </c>
      <c r="X8" s="41">
        <v>-75.179768888888887</v>
      </c>
      <c r="Y8" s="41"/>
      <c r="Z8" s="41"/>
      <c r="AA8" s="41"/>
      <c r="AB8" s="42">
        <v>9.9693652777777775</v>
      </c>
      <c r="AC8" s="42"/>
      <c r="AD8" s="42"/>
      <c r="AE8" s="43"/>
      <c r="AF8" s="27"/>
    </row>
    <row r="9" spans="1:32" ht="20.100000000000001" customHeight="1" x14ac:dyDescent="0.2">
      <c r="A9" s="48"/>
      <c r="B9" s="51"/>
      <c r="C9" s="51"/>
      <c r="D9" s="51"/>
      <c r="E9" s="51"/>
      <c r="F9" s="51"/>
      <c r="G9" s="51"/>
      <c r="H9" s="51"/>
      <c r="I9" s="51"/>
      <c r="J9" s="54"/>
      <c r="K9" s="54"/>
      <c r="L9" s="54"/>
      <c r="M9" s="54"/>
      <c r="N9" s="54"/>
      <c r="O9" s="54"/>
      <c r="P9" s="54"/>
      <c r="Q9" s="36"/>
      <c r="R9" s="36"/>
      <c r="S9" s="36"/>
      <c r="T9" s="36"/>
      <c r="U9" s="36"/>
      <c r="V9" s="36"/>
      <c r="W9" s="41">
        <v>-75.180606111111118</v>
      </c>
      <c r="X9" s="41">
        <v>-75.180606111111118</v>
      </c>
      <c r="Y9" s="41"/>
      <c r="Z9" s="41"/>
      <c r="AA9" s="41"/>
      <c r="AB9" s="42">
        <v>9.9686669444444451</v>
      </c>
      <c r="AC9" s="42">
        <v>9.9686669444444451</v>
      </c>
      <c r="AD9" s="42"/>
      <c r="AE9" s="43"/>
      <c r="AF9" s="27"/>
    </row>
    <row r="10" spans="1:32" ht="20.100000000000001" customHeight="1" thickBot="1" x14ac:dyDescent="0.25">
      <c r="A10" s="49"/>
      <c r="B10" s="52"/>
      <c r="C10" s="52"/>
      <c r="D10" s="52"/>
      <c r="E10" s="52"/>
      <c r="F10" s="52"/>
      <c r="G10" s="52"/>
      <c r="H10" s="52"/>
      <c r="I10" s="52"/>
      <c r="J10" s="55"/>
      <c r="K10" s="55"/>
      <c r="L10" s="55"/>
      <c r="M10" s="55"/>
      <c r="N10" s="55"/>
      <c r="O10" s="55"/>
      <c r="P10" s="55"/>
      <c r="Q10" s="37"/>
      <c r="R10" s="37"/>
      <c r="S10" s="37"/>
      <c r="T10" s="37"/>
      <c r="U10" s="37"/>
      <c r="V10" s="37"/>
      <c r="W10" s="44">
        <v>-75.181114166666674</v>
      </c>
      <c r="X10" s="44">
        <v>-75.181114166666674</v>
      </c>
      <c r="Y10" s="44"/>
      <c r="Z10" s="44"/>
      <c r="AA10" s="44"/>
      <c r="AB10" s="45">
        <v>9.9691647222222226</v>
      </c>
      <c r="AC10" s="45">
        <v>9.9691647222222226</v>
      </c>
      <c r="AD10" s="45"/>
      <c r="AE10" s="46"/>
      <c r="AF10" s="27"/>
    </row>
    <row r="11" spans="1:32" ht="20.100000000000001" customHeight="1" x14ac:dyDescent="0.2">
      <c r="A11" s="47">
        <v>2</v>
      </c>
      <c r="B11" s="50" t="s">
        <v>51</v>
      </c>
      <c r="C11" s="50"/>
      <c r="D11" s="50"/>
      <c r="E11" s="50"/>
      <c r="F11" s="50" t="s">
        <v>52</v>
      </c>
      <c r="G11" s="50"/>
      <c r="H11" s="50"/>
      <c r="I11" s="50"/>
      <c r="J11" s="53" t="s">
        <v>55</v>
      </c>
      <c r="K11" s="53"/>
      <c r="L11" s="53"/>
      <c r="M11" s="35" t="s">
        <v>56</v>
      </c>
      <c r="N11" s="35"/>
      <c r="O11" s="35"/>
      <c r="P11" s="35"/>
      <c r="Q11" s="35">
        <v>1</v>
      </c>
      <c r="R11" s="35"/>
      <c r="S11" s="35"/>
      <c r="T11" s="35"/>
      <c r="U11" s="35"/>
      <c r="V11" s="35"/>
      <c r="W11" s="38">
        <v>-75.059338611111102</v>
      </c>
      <c r="X11" s="38">
        <v>-75.059338611111102</v>
      </c>
      <c r="Y11" s="38"/>
      <c r="Z11" s="38"/>
      <c r="AA11" s="38"/>
      <c r="AB11" s="39">
        <v>9.9436830555555566</v>
      </c>
      <c r="AC11" s="39">
        <v>9.9436830555555566</v>
      </c>
      <c r="AD11" s="39"/>
      <c r="AE11" s="40"/>
      <c r="AF11" s="27"/>
    </row>
    <row r="12" spans="1:32" ht="20.100000000000001" customHeight="1" x14ac:dyDescent="0.2">
      <c r="A12" s="48"/>
      <c r="B12" s="51"/>
      <c r="C12" s="51"/>
      <c r="D12" s="51"/>
      <c r="E12" s="51"/>
      <c r="F12" s="51"/>
      <c r="G12" s="51"/>
      <c r="H12" s="51"/>
      <c r="I12" s="51"/>
      <c r="J12" s="54"/>
      <c r="K12" s="54"/>
      <c r="L12" s="5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41">
        <v>-75.058622499999998</v>
      </c>
      <c r="X12" s="41">
        <v>-75.058622499999998</v>
      </c>
      <c r="Y12" s="41"/>
      <c r="Z12" s="41"/>
      <c r="AA12" s="41"/>
      <c r="AB12" s="42">
        <v>9.9431338888888892</v>
      </c>
      <c r="AC12" s="42">
        <v>9.9431338888888892</v>
      </c>
      <c r="AD12" s="42"/>
      <c r="AE12" s="43"/>
      <c r="AF12" s="27"/>
    </row>
    <row r="13" spans="1:32" ht="20.100000000000001" customHeight="1" x14ac:dyDescent="0.2">
      <c r="A13" s="48"/>
      <c r="B13" s="51"/>
      <c r="C13" s="51"/>
      <c r="D13" s="51"/>
      <c r="E13" s="51"/>
      <c r="F13" s="51"/>
      <c r="G13" s="51"/>
      <c r="H13" s="51"/>
      <c r="I13" s="51"/>
      <c r="J13" s="54"/>
      <c r="K13" s="54"/>
      <c r="L13" s="5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41">
        <v>-75.059460000000001</v>
      </c>
      <c r="X13" s="41">
        <v>-75.059460000000001</v>
      </c>
      <c r="Y13" s="41"/>
      <c r="Z13" s="41"/>
      <c r="AA13" s="41"/>
      <c r="AB13" s="42">
        <v>9.942379166666667</v>
      </c>
      <c r="AC13" s="42">
        <v>9.942379166666667</v>
      </c>
      <c r="AD13" s="42"/>
      <c r="AE13" s="43"/>
      <c r="AF13" s="27"/>
    </row>
    <row r="14" spans="1:32" ht="20.100000000000001" customHeight="1" thickBot="1" x14ac:dyDescent="0.25">
      <c r="A14" s="49"/>
      <c r="B14" s="52"/>
      <c r="C14" s="52"/>
      <c r="D14" s="52"/>
      <c r="E14" s="52"/>
      <c r="F14" s="52"/>
      <c r="G14" s="52"/>
      <c r="H14" s="52"/>
      <c r="I14" s="52"/>
      <c r="J14" s="55"/>
      <c r="K14" s="55"/>
      <c r="L14" s="5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44">
        <v>-75.059967777777771</v>
      </c>
      <c r="X14" s="44">
        <v>-75.059967777777771</v>
      </c>
      <c r="Y14" s="44"/>
      <c r="Z14" s="44"/>
      <c r="AA14" s="44"/>
      <c r="AB14" s="45">
        <v>9.9429338888888896</v>
      </c>
      <c r="AC14" s="45">
        <v>9.9429338888888896</v>
      </c>
      <c r="AD14" s="45"/>
      <c r="AE14" s="46"/>
      <c r="AF14" s="27"/>
    </row>
    <row r="15" spans="1:32" ht="20.100000000000001" customHeight="1" x14ac:dyDescent="0.2">
      <c r="A15" s="47">
        <v>3</v>
      </c>
      <c r="B15" s="50" t="s">
        <v>51</v>
      </c>
      <c r="C15" s="50"/>
      <c r="D15" s="50"/>
      <c r="E15" s="50"/>
      <c r="F15" s="50" t="s">
        <v>52</v>
      </c>
      <c r="G15" s="50"/>
      <c r="H15" s="50"/>
      <c r="I15" s="50"/>
      <c r="J15" s="53" t="s">
        <v>57</v>
      </c>
      <c r="K15" s="53"/>
      <c r="L15" s="53"/>
      <c r="M15" s="35" t="s">
        <v>58</v>
      </c>
      <c r="N15" s="35"/>
      <c r="O15" s="35"/>
      <c r="P15" s="35"/>
      <c r="Q15" s="35">
        <v>1</v>
      </c>
      <c r="R15" s="35"/>
      <c r="S15" s="35"/>
      <c r="T15" s="35"/>
      <c r="U15" s="35"/>
      <c r="V15" s="35"/>
      <c r="W15" s="38">
        <v>-74.971996388888897</v>
      </c>
      <c r="X15" s="38">
        <v>-74.971996388888897</v>
      </c>
      <c r="Y15" s="38"/>
      <c r="Z15" s="38"/>
      <c r="AA15" s="38"/>
      <c r="AB15" s="39">
        <v>9.9330666666666669</v>
      </c>
      <c r="AC15" s="39">
        <v>9.9330666666666669</v>
      </c>
      <c r="AD15" s="39"/>
      <c r="AE15" s="40"/>
      <c r="AF15" s="27"/>
    </row>
    <row r="16" spans="1:32" ht="20.100000000000001" customHeight="1" x14ac:dyDescent="0.2">
      <c r="A16" s="48"/>
      <c r="B16" s="51"/>
      <c r="C16" s="51"/>
      <c r="D16" s="51"/>
      <c r="E16" s="51"/>
      <c r="F16" s="51"/>
      <c r="G16" s="51"/>
      <c r="H16" s="51"/>
      <c r="I16" s="51"/>
      <c r="J16" s="54"/>
      <c r="K16" s="54"/>
      <c r="L16" s="54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41">
        <v>-74.97128027777778</v>
      </c>
      <c r="X16" s="41">
        <v>-74.97128027777778</v>
      </c>
      <c r="Y16" s="41"/>
      <c r="Z16" s="41"/>
      <c r="AA16" s="41"/>
      <c r="AB16" s="42">
        <v>9.9323686111111105</v>
      </c>
      <c r="AC16" s="42">
        <v>9.9323686111111105</v>
      </c>
      <c r="AD16" s="42"/>
      <c r="AE16" s="43"/>
      <c r="AF16" s="27"/>
    </row>
    <row r="17" spans="1:32" ht="20.100000000000001" customHeight="1" x14ac:dyDescent="0.2">
      <c r="A17" s="48"/>
      <c r="B17" s="51"/>
      <c r="C17" s="51"/>
      <c r="D17" s="51"/>
      <c r="E17" s="51"/>
      <c r="F17" s="51"/>
      <c r="G17" s="51"/>
      <c r="H17" s="51"/>
      <c r="I17" s="51"/>
      <c r="J17" s="54"/>
      <c r="K17" s="54"/>
      <c r="L17" s="54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41">
        <v>-74.972118333333341</v>
      </c>
      <c r="X17" s="41">
        <v>-74.972118333333341</v>
      </c>
      <c r="Y17" s="41"/>
      <c r="Z17" s="41"/>
      <c r="AA17" s="41"/>
      <c r="AB17" s="42">
        <v>9.9317624999999996</v>
      </c>
      <c r="AC17" s="42">
        <v>9.9317624999999996</v>
      </c>
      <c r="AD17" s="42"/>
      <c r="AE17" s="43"/>
      <c r="AF17" s="27"/>
    </row>
    <row r="18" spans="1:32" ht="20.100000000000001" customHeight="1" thickBot="1" x14ac:dyDescent="0.25">
      <c r="A18" s="49"/>
      <c r="B18" s="52"/>
      <c r="C18" s="52"/>
      <c r="D18" s="52"/>
      <c r="E18" s="52"/>
      <c r="F18" s="52"/>
      <c r="G18" s="52"/>
      <c r="H18" s="52"/>
      <c r="I18" s="52"/>
      <c r="J18" s="55"/>
      <c r="K18" s="55"/>
      <c r="L18" s="5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4">
        <v>-74.972626111111111</v>
      </c>
      <c r="X18" s="44">
        <v>-74.972626111111111</v>
      </c>
      <c r="Y18" s="44"/>
      <c r="Z18" s="44"/>
      <c r="AA18" s="44"/>
      <c r="AB18" s="45">
        <v>9.9323174999999999</v>
      </c>
      <c r="AC18" s="45">
        <v>9.9323174999999999</v>
      </c>
      <c r="AD18" s="45"/>
      <c r="AE18" s="46"/>
      <c r="AF18" s="27"/>
    </row>
    <row r="19" spans="1:32" ht="20.100000000000001" customHeight="1" x14ac:dyDescent="0.2">
      <c r="A19" s="47">
        <v>4</v>
      </c>
      <c r="B19" s="50" t="s">
        <v>51</v>
      </c>
      <c r="C19" s="50"/>
      <c r="D19" s="50"/>
      <c r="E19" s="50"/>
      <c r="F19" s="50" t="s">
        <v>52</v>
      </c>
      <c r="G19" s="50"/>
      <c r="H19" s="50"/>
      <c r="I19" s="50"/>
      <c r="J19" s="53" t="s">
        <v>55</v>
      </c>
      <c r="K19" s="53"/>
      <c r="L19" s="53"/>
      <c r="M19" s="35" t="s">
        <v>58</v>
      </c>
      <c r="N19" s="35"/>
      <c r="O19" s="35"/>
      <c r="P19" s="35"/>
      <c r="Q19" s="35">
        <v>1</v>
      </c>
      <c r="R19" s="35"/>
      <c r="S19" s="35"/>
      <c r="T19" s="35"/>
      <c r="U19" s="35"/>
      <c r="V19" s="35"/>
      <c r="W19" s="38">
        <v>-75.110453611111112</v>
      </c>
      <c r="X19" s="38">
        <v>-75.110453611111112</v>
      </c>
      <c r="Y19" s="38"/>
      <c r="Z19" s="38"/>
      <c r="AA19" s="38"/>
      <c r="AB19" s="39">
        <v>9.9731847222222232</v>
      </c>
      <c r="AC19" s="39">
        <v>9.9731847222222232</v>
      </c>
      <c r="AD19" s="39"/>
      <c r="AE19" s="40"/>
      <c r="AF19" s="27"/>
    </row>
    <row r="20" spans="1:32" ht="20.100000000000001" customHeight="1" x14ac:dyDescent="0.2">
      <c r="A20" s="48"/>
      <c r="B20" s="51"/>
      <c r="C20" s="51"/>
      <c r="D20" s="51"/>
      <c r="E20" s="51"/>
      <c r="F20" s="51"/>
      <c r="G20" s="51"/>
      <c r="H20" s="51"/>
      <c r="I20" s="51"/>
      <c r="J20" s="54"/>
      <c r="K20" s="54"/>
      <c r="L20" s="54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41">
        <v>-75.109903611111108</v>
      </c>
      <c r="X20" s="41">
        <v>-75.109903611111108</v>
      </c>
      <c r="Y20" s="41"/>
      <c r="Z20" s="41"/>
      <c r="AA20" s="41"/>
      <c r="AB20" s="42">
        <v>9.9724950000000003</v>
      </c>
      <c r="AC20" s="42">
        <v>9.9724950000000003</v>
      </c>
      <c r="AD20" s="42"/>
      <c r="AE20" s="43"/>
      <c r="AF20" s="27"/>
    </row>
    <row r="21" spans="1:32" ht="20.100000000000001" customHeight="1" x14ac:dyDescent="0.2">
      <c r="A21" s="48"/>
      <c r="B21" s="51"/>
      <c r="C21" s="51"/>
      <c r="D21" s="51"/>
      <c r="E21" s="51"/>
      <c r="F21" s="51"/>
      <c r="G21" s="51"/>
      <c r="H21" s="51"/>
      <c r="I21" s="51"/>
      <c r="J21" s="54"/>
      <c r="K21" s="54"/>
      <c r="L21" s="54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41">
        <v>-75.110740833333324</v>
      </c>
      <c r="X21" s="41">
        <v>-75.110740833333324</v>
      </c>
      <c r="Y21" s="41"/>
      <c r="Z21" s="41"/>
      <c r="AA21" s="41"/>
      <c r="AB21" s="42">
        <v>9.9717402777777782</v>
      </c>
      <c r="AC21" s="42">
        <v>9.9717402777777782</v>
      </c>
      <c r="AD21" s="42"/>
      <c r="AE21" s="43"/>
      <c r="AF21" s="27"/>
    </row>
    <row r="22" spans="1:32" ht="20.100000000000001" customHeight="1" thickBot="1" x14ac:dyDescent="0.25">
      <c r="A22" s="49"/>
      <c r="B22" s="52"/>
      <c r="C22" s="52"/>
      <c r="D22" s="52"/>
      <c r="E22" s="52"/>
      <c r="F22" s="52"/>
      <c r="G22" s="52"/>
      <c r="H22" s="52"/>
      <c r="I22" s="52"/>
      <c r="J22" s="55"/>
      <c r="K22" s="55"/>
      <c r="L22" s="5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44">
        <v>-75.111248888888881</v>
      </c>
      <c r="X22" s="44">
        <v>-75.111248888888881</v>
      </c>
      <c r="Y22" s="44"/>
      <c r="Z22" s="44"/>
      <c r="AA22" s="44"/>
      <c r="AB22" s="45">
        <v>9.9722947222222231</v>
      </c>
      <c r="AC22" s="45">
        <v>9.9722947222222231</v>
      </c>
      <c r="AD22" s="45"/>
      <c r="AE22" s="46"/>
      <c r="AF22" s="27"/>
    </row>
    <row r="23" spans="1:32" ht="20.100000000000001" customHeight="1" x14ac:dyDescent="0.2">
      <c r="A23" s="47">
        <v>5</v>
      </c>
      <c r="B23" s="50" t="s">
        <v>51</v>
      </c>
      <c r="C23" s="50"/>
      <c r="D23" s="50"/>
      <c r="E23" s="50"/>
      <c r="F23" s="50" t="s">
        <v>52</v>
      </c>
      <c r="G23" s="50"/>
      <c r="H23" s="50"/>
      <c r="I23" s="50"/>
      <c r="J23" s="53" t="s">
        <v>59</v>
      </c>
      <c r="K23" s="53"/>
      <c r="L23" s="53"/>
      <c r="M23" s="35" t="s">
        <v>58</v>
      </c>
      <c r="N23" s="35"/>
      <c r="O23" s="35"/>
      <c r="P23" s="35"/>
      <c r="Q23" s="35">
        <v>1</v>
      </c>
      <c r="R23" s="35"/>
      <c r="S23" s="35"/>
      <c r="T23" s="35"/>
      <c r="U23" s="35"/>
      <c r="V23" s="35"/>
      <c r="W23" s="38">
        <v>-75.103349722222219</v>
      </c>
      <c r="X23" s="38">
        <v>-75.103349722222219</v>
      </c>
      <c r="Y23" s="38"/>
      <c r="Z23" s="38"/>
      <c r="AA23" s="38"/>
      <c r="AB23" s="39">
        <v>10.0519575</v>
      </c>
      <c r="AC23" s="39">
        <v>10.0519575</v>
      </c>
      <c r="AD23" s="39"/>
      <c r="AE23" s="40"/>
      <c r="AF23" s="27"/>
    </row>
    <row r="24" spans="1:32" ht="20.100000000000001" customHeight="1" x14ac:dyDescent="0.2">
      <c r="A24" s="48"/>
      <c r="B24" s="51"/>
      <c r="C24" s="51"/>
      <c r="D24" s="51"/>
      <c r="E24" s="51"/>
      <c r="F24" s="51"/>
      <c r="G24" s="51"/>
      <c r="H24" s="51"/>
      <c r="I24" s="51"/>
      <c r="J24" s="54"/>
      <c r="K24" s="54"/>
      <c r="L24" s="54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41">
        <v>-75.10241388888889</v>
      </c>
      <c r="X24" s="41">
        <v>-75.10241388888889</v>
      </c>
      <c r="Y24" s="41"/>
      <c r="Z24" s="41"/>
      <c r="AA24" s="41"/>
      <c r="AB24" s="42">
        <v>10.051062777777778</v>
      </c>
      <c r="AC24" s="42">
        <v>10.051062777777778</v>
      </c>
      <c r="AD24" s="42"/>
      <c r="AE24" s="43"/>
      <c r="AF24" s="27"/>
    </row>
    <row r="25" spans="1:32" ht="20.100000000000001" customHeight="1" x14ac:dyDescent="0.2">
      <c r="A25" s="48"/>
      <c r="B25" s="51"/>
      <c r="C25" s="51"/>
      <c r="D25" s="51"/>
      <c r="E25" s="51"/>
      <c r="F25" s="51"/>
      <c r="G25" s="51"/>
      <c r="H25" s="51"/>
      <c r="I25" s="51"/>
      <c r="J25" s="54"/>
      <c r="K25" s="54"/>
      <c r="L25" s="54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41">
        <v>-75.103152499999993</v>
      </c>
      <c r="X25" s="41">
        <v>-75.103152499999993</v>
      </c>
      <c r="Y25" s="41"/>
      <c r="Z25" s="41"/>
      <c r="AA25" s="41"/>
      <c r="AB25" s="42">
        <v>10.050758055555557</v>
      </c>
      <c r="AC25" s="42">
        <v>10.050758055555557</v>
      </c>
      <c r="AD25" s="42"/>
      <c r="AE25" s="43"/>
      <c r="AF25" s="27"/>
    </row>
    <row r="26" spans="1:32" ht="20.100000000000001" customHeight="1" thickBot="1" x14ac:dyDescent="0.25">
      <c r="A26" s="49"/>
      <c r="B26" s="52"/>
      <c r="C26" s="52"/>
      <c r="D26" s="52"/>
      <c r="E26" s="52"/>
      <c r="F26" s="52"/>
      <c r="G26" s="52"/>
      <c r="H26" s="52"/>
      <c r="I26" s="52"/>
      <c r="J26" s="55"/>
      <c r="K26" s="55"/>
      <c r="L26" s="5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44">
        <v>-75.103989444444437</v>
      </c>
      <c r="X26" s="44">
        <v>-75.103989444444437</v>
      </c>
      <c r="Y26" s="44"/>
      <c r="Z26" s="44"/>
      <c r="AA26" s="44"/>
      <c r="AB26" s="45">
        <v>10.051362500000002</v>
      </c>
      <c r="AC26" s="45">
        <v>10.051362500000002</v>
      </c>
      <c r="AD26" s="45"/>
      <c r="AE26" s="46"/>
      <c r="AF26" s="27"/>
    </row>
    <row r="27" spans="1:32" ht="20.100000000000001" customHeight="1" x14ac:dyDescent="0.2">
      <c r="A27" s="47">
        <v>6</v>
      </c>
      <c r="B27" s="50" t="s">
        <v>51</v>
      </c>
      <c r="C27" s="50"/>
      <c r="D27" s="50"/>
      <c r="E27" s="50"/>
      <c r="F27" s="50" t="s">
        <v>52</v>
      </c>
      <c r="G27" s="50"/>
      <c r="H27" s="50"/>
      <c r="I27" s="50"/>
      <c r="J27" s="53" t="s">
        <v>59</v>
      </c>
      <c r="K27" s="53"/>
      <c r="L27" s="53"/>
      <c r="M27" s="35" t="s">
        <v>60</v>
      </c>
      <c r="N27" s="35"/>
      <c r="O27" s="35"/>
      <c r="P27" s="35"/>
      <c r="Q27" s="35">
        <v>1</v>
      </c>
      <c r="R27" s="35"/>
      <c r="S27" s="35"/>
      <c r="T27" s="35"/>
      <c r="U27" s="35"/>
      <c r="V27" s="35"/>
      <c r="W27" s="38">
        <v>-75.10202666666666</v>
      </c>
      <c r="X27" s="38">
        <v>-75.10202666666666</v>
      </c>
      <c r="Y27" s="38"/>
      <c r="Z27" s="38"/>
      <c r="AA27" s="38"/>
      <c r="AB27" s="39">
        <v>10.052506111111112</v>
      </c>
      <c r="AC27" s="39">
        <v>10.052506111111112</v>
      </c>
      <c r="AD27" s="39"/>
      <c r="AE27" s="40"/>
      <c r="AF27" s="27"/>
    </row>
    <row r="28" spans="1:32" ht="20.100000000000001" customHeight="1" x14ac:dyDescent="0.2">
      <c r="A28" s="48"/>
      <c r="B28" s="51"/>
      <c r="C28" s="51"/>
      <c r="D28" s="51"/>
      <c r="E28" s="51"/>
      <c r="F28" s="51"/>
      <c r="G28" s="51"/>
      <c r="H28" s="51"/>
      <c r="I28" s="51"/>
      <c r="J28" s="54"/>
      <c r="K28" s="54"/>
      <c r="L28" s="54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41">
        <v>-75.101414999999989</v>
      </c>
      <c r="X28" s="41">
        <v>-75.101414999999989</v>
      </c>
      <c r="Y28" s="41"/>
      <c r="Z28" s="41"/>
      <c r="AA28" s="41"/>
      <c r="AB28" s="42">
        <v>10.051993888888889</v>
      </c>
      <c r="AC28" s="42">
        <v>10.051993888888889</v>
      </c>
      <c r="AD28" s="42"/>
      <c r="AE28" s="43"/>
      <c r="AF28" s="27"/>
    </row>
    <row r="29" spans="1:32" ht="20.100000000000001" customHeight="1" x14ac:dyDescent="0.2">
      <c r="A29" s="48"/>
      <c r="B29" s="51"/>
      <c r="C29" s="51"/>
      <c r="D29" s="51"/>
      <c r="E29" s="51"/>
      <c r="F29" s="51"/>
      <c r="G29" s="51"/>
      <c r="H29" s="51"/>
      <c r="I29" s="51"/>
      <c r="J29" s="54"/>
      <c r="K29" s="54"/>
      <c r="L29" s="54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1">
        <v>-75.102182222222211</v>
      </c>
      <c r="X29" s="41">
        <v>-75.102182222222211</v>
      </c>
      <c r="Y29" s="41"/>
      <c r="Z29" s="41"/>
      <c r="AA29" s="41"/>
      <c r="AB29" s="42">
        <v>10.051293611111111</v>
      </c>
      <c r="AC29" s="42">
        <v>10.051293611111111</v>
      </c>
      <c r="AD29" s="42"/>
      <c r="AE29" s="43"/>
      <c r="AF29" s="27"/>
    </row>
    <row r="30" spans="1:32" ht="20.100000000000001" customHeight="1" thickBot="1" x14ac:dyDescent="0.25">
      <c r="A30" s="49"/>
      <c r="B30" s="52"/>
      <c r="C30" s="52"/>
      <c r="D30" s="52"/>
      <c r="E30" s="52"/>
      <c r="F30" s="52"/>
      <c r="G30" s="52"/>
      <c r="H30" s="52"/>
      <c r="I30" s="52"/>
      <c r="J30" s="55"/>
      <c r="K30" s="55"/>
      <c r="L30" s="5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44">
        <v>-75.102798611111112</v>
      </c>
      <c r="X30" s="44">
        <v>-75.102798611111112</v>
      </c>
      <c r="Y30" s="44"/>
      <c r="Z30" s="44"/>
      <c r="AA30" s="44"/>
      <c r="AB30" s="45">
        <v>10.051810277777779</v>
      </c>
      <c r="AC30" s="45">
        <v>10.051810277777779</v>
      </c>
      <c r="AD30" s="45"/>
      <c r="AE30" s="46"/>
      <c r="AF30" s="27"/>
    </row>
    <row r="31" spans="1:32" ht="20.100000000000001" customHeight="1" x14ac:dyDescent="0.2">
      <c r="A31" s="47">
        <v>7</v>
      </c>
      <c r="B31" s="50" t="s">
        <v>51</v>
      </c>
      <c r="C31" s="50"/>
      <c r="D31" s="50"/>
      <c r="E31" s="50"/>
      <c r="F31" s="50" t="s">
        <v>52</v>
      </c>
      <c r="G31" s="50"/>
      <c r="H31" s="50"/>
      <c r="I31" s="50"/>
      <c r="J31" s="53" t="s">
        <v>61</v>
      </c>
      <c r="K31" s="53"/>
      <c r="L31" s="53"/>
      <c r="M31" s="35"/>
      <c r="N31" s="35"/>
      <c r="O31" s="35"/>
      <c r="P31" s="35"/>
      <c r="Q31" s="35">
        <v>1</v>
      </c>
      <c r="R31" s="35"/>
      <c r="S31" s="35"/>
      <c r="T31" s="35"/>
      <c r="U31" s="35"/>
      <c r="V31" s="35"/>
      <c r="W31" s="38">
        <v>-75.141981111111122</v>
      </c>
      <c r="X31" s="38">
        <v>-75.141981111111122</v>
      </c>
      <c r="Y31" s="38"/>
      <c r="Z31" s="38"/>
      <c r="AA31" s="38"/>
      <c r="AB31" s="39">
        <v>9.9950938888888885</v>
      </c>
      <c r="AC31" s="39">
        <v>9.9950938888888885</v>
      </c>
      <c r="AD31" s="39"/>
      <c r="AE31" s="40"/>
      <c r="AF31" s="27"/>
    </row>
    <row r="32" spans="1:32" ht="20.100000000000001" customHeight="1" x14ac:dyDescent="0.2">
      <c r="A32" s="48"/>
      <c r="B32" s="51"/>
      <c r="C32" s="51"/>
      <c r="D32" s="51"/>
      <c r="E32" s="51"/>
      <c r="F32" s="51"/>
      <c r="G32" s="51"/>
      <c r="H32" s="51"/>
      <c r="I32" s="51"/>
      <c r="J32" s="54"/>
      <c r="K32" s="54"/>
      <c r="L32" s="54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1">
        <v>-75.141371666666672</v>
      </c>
      <c r="X32" s="41">
        <v>-75.141371666666672</v>
      </c>
      <c r="Y32" s="41"/>
      <c r="Z32" s="41"/>
      <c r="AA32" s="41"/>
      <c r="AB32" s="42">
        <v>9.9942636111111103</v>
      </c>
      <c r="AC32" s="42">
        <v>9.9942636111111103</v>
      </c>
      <c r="AD32" s="42"/>
      <c r="AE32" s="43"/>
      <c r="AF32" s="27"/>
    </row>
    <row r="33" spans="1:32" ht="20.100000000000001" customHeight="1" x14ac:dyDescent="0.2">
      <c r="A33" s="48"/>
      <c r="B33" s="51"/>
      <c r="C33" s="51"/>
      <c r="D33" s="51"/>
      <c r="E33" s="51"/>
      <c r="F33" s="51"/>
      <c r="G33" s="51"/>
      <c r="H33" s="51"/>
      <c r="I33" s="51"/>
      <c r="J33" s="54"/>
      <c r="K33" s="54"/>
      <c r="L33" s="54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41">
        <v>-75.142101666666676</v>
      </c>
      <c r="X33" s="41">
        <v>-75.142101666666676</v>
      </c>
      <c r="Y33" s="41"/>
      <c r="Z33" s="41"/>
      <c r="AA33" s="41"/>
      <c r="AB33" s="42">
        <v>9.9936052777777764</v>
      </c>
      <c r="AC33" s="42">
        <v>9.9936052777777764</v>
      </c>
      <c r="AD33" s="42"/>
      <c r="AE33" s="43"/>
      <c r="AF33" s="27"/>
    </row>
    <row r="34" spans="1:32" ht="20.100000000000001" customHeight="1" thickBot="1" x14ac:dyDescent="0.25">
      <c r="A34" s="49"/>
      <c r="B34" s="52"/>
      <c r="C34" s="52"/>
      <c r="D34" s="52"/>
      <c r="E34" s="52"/>
      <c r="F34" s="52"/>
      <c r="G34" s="52"/>
      <c r="H34" s="52"/>
      <c r="I34" s="52"/>
      <c r="J34" s="55"/>
      <c r="K34" s="55"/>
      <c r="L34" s="5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44">
        <v>-75.142609722222232</v>
      </c>
      <c r="X34" s="44">
        <v>-75.142609722222232</v>
      </c>
      <c r="Y34" s="44"/>
      <c r="Z34" s="44"/>
      <c r="AA34" s="44"/>
      <c r="AB34" s="45">
        <v>9.9941597222222214</v>
      </c>
      <c r="AC34" s="45">
        <v>9.9941597222222214</v>
      </c>
      <c r="AD34" s="45"/>
      <c r="AE34" s="46"/>
      <c r="AF34" s="27"/>
    </row>
    <row r="35" spans="1:32" ht="20.100000000000001" customHeight="1" x14ac:dyDescent="0.2">
      <c r="A35" s="47">
        <v>8</v>
      </c>
      <c r="B35" s="50" t="s">
        <v>51</v>
      </c>
      <c r="C35" s="50"/>
      <c r="D35" s="50"/>
      <c r="E35" s="50"/>
      <c r="F35" s="50" t="s">
        <v>52</v>
      </c>
      <c r="G35" s="50"/>
      <c r="H35" s="50"/>
      <c r="I35" s="50"/>
      <c r="J35" s="53" t="s">
        <v>62</v>
      </c>
      <c r="K35" s="53"/>
      <c r="L35" s="53"/>
      <c r="M35" s="35" t="s">
        <v>58</v>
      </c>
      <c r="N35" s="35"/>
      <c r="O35" s="35"/>
      <c r="P35" s="35"/>
      <c r="Q35" s="35">
        <v>1</v>
      </c>
      <c r="R35" s="35"/>
      <c r="S35" s="35"/>
      <c r="T35" s="35"/>
      <c r="U35" s="35"/>
      <c r="V35" s="35"/>
      <c r="W35" s="38">
        <v>-75.072145555555551</v>
      </c>
      <c r="X35" s="38">
        <v>-75.072145555555551</v>
      </c>
      <c r="Y35" s="38"/>
      <c r="Z35" s="38"/>
      <c r="AA35" s="38"/>
      <c r="AB35" s="39">
        <v>10.071780277777778</v>
      </c>
      <c r="AC35" s="39">
        <v>10.071780277777778</v>
      </c>
      <c r="AD35" s="39"/>
      <c r="AE35" s="40"/>
      <c r="AF35" s="27"/>
    </row>
    <row r="36" spans="1:32" ht="20.100000000000001" customHeight="1" x14ac:dyDescent="0.2">
      <c r="A36" s="48"/>
      <c r="B36" s="51"/>
      <c r="C36" s="51"/>
      <c r="D36" s="51"/>
      <c r="E36" s="51"/>
      <c r="F36" s="51"/>
      <c r="G36" s="51"/>
      <c r="H36" s="51"/>
      <c r="I36" s="51"/>
      <c r="J36" s="54"/>
      <c r="K36" s="54"/>
      <c r="L36" s="54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41">
        <v>-75.071429444444448</v>
      </c>
      <c r="X36" s="41">
        <v>-75.071429444444448</v>
      </c>
      <c r="Y36" s="41"/>
      <c r="Z36" s="41"/>
      <c r="AA36" s="41"/>
      <c r="AB36" s="42">
        <v>10.071231111111111</v>
      </c>
      <c r="AC36" s="42">
        <v>10.071231111111111</v>
      </c>
      <c r="AD36" s="42"/>
      <c r="AE36" s="43"/>
      <c r="AF36" s="27"/>
    </row>
    <row r="37" spans="1:32" ht="20.100000000000001" customHeight="1" x14ac:dyDescent="0.2">
      <c r="A37" s="48"/>
      <c r="B37" s="51"/>
      <c r="C37" s="51"/>
      <c r="D37" s="51"/>
      <c r="E37" s="51"/>
      <c r="F37" s="51"/>
      <c r="G37" s="51"/>
      <c r="H37" s="51"/>
      <c r="I37" s="51"/>
      <c r="J37" s="54"/>
      <c r="K37" s="54"/>
      <c r="L37" s="54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41">
        <v>-75.071488055555548</v>
      </c>
      <c r="X37" s="41">
        <v>-75.071488055555548</v>
      </c>
      <c r="Y37" s="41"/>
      <c r="Z37" s="41"/>
      <c r="AA37" s="41"/>
      <c r="AB37" s="42">
        <v>10.070290277777778</v>
      </c>
      <c r="AC37" s="42">
        <v>10.070290277777778</v>
      </c>
      <c r="AD37" s="42"/>
      <c r="AE37" s="43"/>
      <c r="AF37" s="27"/>
    </row>
    <row r="38" spans="1:32" ht="20.100000000000001" customHeight="1" thickBot="1" x14ac:dyDescent="0.25">
      <c r="A38" s="49"/>
      <c r="B38" s="52"/>
      <c r="C38" s="52"/>
      <c r="D38" s="52"/>
      <c r="E38" s="52"/>
      <c r="F38" s="52"/>
      <c r="G38" s="52"/>
      <c r="H38" s="52"/>
      <c r="I38" s="52"/>
      <c r="J38" s="55"/>
      <c r="K38" s="55"/>
      <c r="L38" s="5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44">
        <v>-75.072481944444434</v>
      </c>
      <c r="X38" s="44">
        <v>-75.072481944444434</v>
      </c>
      <c r="Y38" s="44"/>
      <c r="Z38" s="44"/>
      <c r="AA38" s="44"/>
      <c r="AB38" s="45">
        <v>10.071045277777777</v>
      </c>
      <c r="AC38" s="45">
        <v>10.071045277777777</v>
      </c>
      <c r="AD38" s="45"/>
      <c r="AE38" s="46"/>
      <c r="AF38" s="27"/>
    </row>
    <row r="39" spans="1:32" ht="20.100000000000001" customHeight="1" x14ac:dyDescent="0.2">
      <c r="A39" s="47">
        <v>9</v>
      </c>
      <c r="B39" s="50" t="s">
        <v>51</v>
      </c>
      <c r="C39" s="50"/>
      <c r="D39" s="50"/>
      <c r="E39" s="50"/>
      <c r="F39" s="50" t="s">
        <v>52</v>
      </c>
      <c r="G39" s="50"/>
      <c r="H39" s="50"/>
      <c r="I39" s="50"/>
      <c r="J39" s="53" t="s">
        <v>63</v>
      </c>
      <c r="K39" s="53"/>
      <c r="L39" s="53"/>
      <c r="M39" s="35" t="s">
        <v>64</v>
      </c>
      <c r="N39" s="35"/>
      <c r="O39" s="35"/>
      <c r="P39" s="35"/>
      <c r="Q39" s="35">
        <v>1</v>
      </c>
      <c r="R39" s="35"/>
      <c r="S39" s="35"/>
      <c r="T39" s="35"/>
      <c r="U39" s="35"/>
      <c r="V39" s="35"/>
      <c r="W39" s="38">
        <v>-75.1464313888889</v>
      </c>
      <c r="X39" s="38">
        <v>-75.1464313888889</v>
      </c>
      <c r="Y39" s="38"/>
      <c r="Z39" s="38"/>
      <c r="AA39" s="38"/>
      <c r="AB39" s="39">
        <v>9.9463047222222229</v>
      </c>
      <c r="AC39" s="39">
        <v>9.9463047222222229</v>
      </c>
      <c r="AD39" s="39"/>
      <c r="AE39" s="40"/>
      <c r="AF39" s="27"/>
    </row>
    <row r="40" spans="1:32" ht="20.100000000000001" customHeight="1" x14ac:dyDescent="0.2">
      <c r="A40" s="48"/>
      <c r="B40" s="51"/>
      <c r="C40" s="51"/>
      <c r="D40" s="51"/>
      <c r="E40" s="51"/>
      <c r="F40" s="51"/>
      <c r="G40" s="51"/>
      <c r="H40" s="51"/>
      <c r="I40" s="51"/>
      <c r="J40" s="54"/>
      <c r="K40" s="54"/>
      <c r="L40" s="54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1">
        <v>-75.145715277777782</v>
      </c>
      <c r="X40" s="41">
        <v>-75.145715277777782</v>
      </c>
      <c r="Y40" s="41"/>
      <c r="Z40" s="41"/>
      <c r="AA40" s="41"/>
      <c r="AB40" s="42">
        <v>9.9457558333333331</v>
      </c>
      <c r="AC40" s="42">
        <v>9.9457558333333331</v>
      </c>
      <c r="AD40" s="42"/>
      <c r="AE40" s="43"/>
      <c r="AF40" s="27"/>
    </row>
    <row r="41" spans="1:32" ht="20.100000000000001" customHeight="1" x14ac:dyDescent="0.2">
      <c r="A41" s="48"/>
      <c r="B41" s="51"/>
      <c r="C41" s="51"/>
      <c r="D41" s="51"/>
      <c r="E41" s="51"/>
      <c r="F41" s="51"/>
      <c r="G41" s="51"/>
      <c r="H41" s="51"/>
      <c r="I41" s="51"/>
      <c r="J41" s="54"/>
      <c r="K41" s="54"/>
      <c r="L41" s="54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41">
        <v>-75.146552222222226</v>
      </c>
      <c r="X41" s="41">
        <v>-75.146552222222226</v>
      </c>
      <c r="Y41" s="41"/>
      <c r="Z41" s="41"/>
      <c r="AA41" s="41"/>
      <c r="AB41" s="42">
        <v>9.9450005555555556</v>
      </c>
      <c r="AC41" s="42">
        <v>9.9450005555555556</v>
      </c>
      <c r="AD41" s="42"/>
      <c r="AE41" s="43"/>
      <c r="AF41" s="27"/>
    </row>
    <row r="42" spans="1:32" ht="20.100000000000001" customHeight="1" thickBot="1" x14ac:dyDescent="0.25">
      <c r="A42" s="49"/>
      <c r="B42" s="52"/>
      <c r="C42" s="52"/>
      <c r="D42" s="52"/>
      <c r="E42" s="52"/>
      <c r="F42" s="52"/>
      <c r="G42" s="52"/>
      <c r="H42" s="52"/>
      <c r="I42" s="52"/>
      <c r="J42" s="55"/>
      <c r="K42" s="55"/>
      <c r="L42" s="5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44">
        <v>-75.147042777777784</v>
      </c>
      <c r="X42" s="44">
        <v>-75.147042777777784</v>
      </c>
      <c r="Y42" s="44"/>
      <c r="Z42" s="44"/>
      <c r="AA42" s="44"/>
      <c r="AB42" s="45">
        <v>9.9460308333333334</v>
      </c>
      <c r="AC42" s="45">
        <v>9.9460308333333334</v>
      </c>
      <c r="AD42" s="45"/>
      <c r="AE42" s="46"/>
      <c r="AF42" s="27"/>
    </row>
    <row r="43" spans="1:32" ht="20.100000000000001" customHeight="1" x14ac:dyDescent="0.2">
      <c r="A43" s="47">
        <v>10</v>
      </c>
      <c r="B43" s="50" t="s">
        <v>51</v>
      </c>
      <c r="C43" s="50"/>
      <c r="D43" s="50"/>
      <c r="E43" s="50"/>
      <c r="F43" s="50" t="s">
        <v>52</v>
      </c>
      <c r="G43" s="50"/>
      <c r="H43" s="50"/>
      <c r="I43" s="50"/>
      <c r="J43" s="53" t="s">
        <v>65</v>
      </c>
      <c r="K43" s="53"/>
      <c r="L43" s="53"/>
      <c r="M43" s="35" t="s">
        <v>58</v>
      </c>
      <c r="N43" s="35"/>
      <c r="O43" s="35"/>
      <c r="P43" s="35"/>
      <c r="Q43" s="35">
        <v>1</v>
      </c>
      <c r="R43" s="35"/>
      <c r="S43" s="35"/>
      <c r="T43" s="35"/>
      <c r="U43" s="35"/>
      <c r="V43" s="35"/>
      <c r="W43" s="38">
        <v>-75.11337972222222</v>
      </c>
      <c r="X43" s="38">
        <v>-75.11337972222222</v>
      </c>
      <c r="Y43" s="38"/>
      <c r="Z43" s="38"/>
      <c r="AA43" s="38"/>
      <c r="AB43" s="39">
        <v>10.014437222222222</v>
      </c>
      <c r="AC43" s="39">
        <v>10.014437222222222</v>
      </c>
      <c r="AD43" s="39"/>
      <c r="AE43" s="40"/>
      <c r="AF43" s="27"/>
    </row>
    <row r="44" spans="1:32" ht="20.100000000000001" customHeight="1" x14ac:dyDescent="0.2">
      <c r="A44" s="48"/>
      <c r="B44" s="51"/>
      <c r="C44" s="51"/>
      <c r="D44" s="51"/>
      <c r="E44" s="51"/>
      <c r="F44" s="51"/>
      <c r="G44" s="51"/>
      <c r="H44" s="51"/>
      <c r="I44" s="51"/>
      <c r="J44" s="54"/>
      <c r="K44" s="54"/>
      <c r="L44" s="54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41">
        <v>-75.112592499999991</v>
      </c>
      <c r="X44" s="41">
        <v>-75.112592499999991</v>
      </c>
      <c r="Y44" s="41"/>
      <c r="Z44" s="41"/>
      <c r="AA44" s="41"/>
      <c r="AB44" s="42">
        <v>10.014123611111112</v>
      </c>
      <c r="AC44" s="42">
        <v>10.014123611111112</v>
      </c>
      <c r="AD44" s="42"/>
      <c r="AE44" s="43"/>
      <c r="AF44" s="27"/>
    </row>
    <row r="45" spans="1:32" ht="20.100000000000001" customHeight="1" x14ac:dyDescent="0.2">
      <c r="A45" s="48"/>
      <c r="B45" s="51"/>
      <c r="C45" s="51"/>
      <c r="D45" s="51"/>
      <c r="E45" s="51"/>
      <c r="F45" s="51"/>
      <c r="G45" s="51"/>
      <c r="H45" s="51"/>
      <c r="I45" s="51"/>
      <c r="J45" s="54"/>
      <c r="K45" s="54"/>
      <c r="L45" s="54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41">
        <v>-75.113500833333333</v>
      </c>
      <c r="X45" s="41">
        <v>-75.113500833333333</v>
      </c>
      <c r="Y45" s="41"/>
      <c r="Z45" s="41"/>
      <c r="AA45" s="41"/>
      <c r="AB45" s="42">
        <v>10.013133333333334</v>
      </c>
      <c r="AC45" s="42">
        <v>10.013133333333334</v>
      </c>
      <c r="AD45" s="42"/>
      <c r="AE45" s="43"/>
      <c r="AF45" s="27"/>
    </row>
    <row r="46" spans="1:32" ht="20.100000000000001" customHeight="1" thickBot="1" x14ac:dyDescent="0.25">
      <c r="A46" s="49"/>
      <c r="B46" s="52"/>
      <c r="C46" s="52"/>
      <c r="D46" s="52"/>
      <c r="E46" s="52"/>
      <c r="F46" s="52"/>
      <c r="G46" s="52"/>
      <c r="H46" s="52"/>
      <c r="I46" s="52"/>
      <c r="J46" s="55"/>
      <c r="K46" s="55"/>
      <c r="L46" s="5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44">
        <v>-75.114009166666662</v>
      </c>
      <c r="X46" s="44">
        <v>-75.114009166666662</v>
      </c>
      <c r="Y46" s="44"/>
      <c r="Z46" s="44"/>
      <c r="AA46" s="44"/>
      <c r="AB46" s="45">
        <v>10.013688055555555</v>
      </c>
      <c r="AC46" s="45">
        <v>10.013688055555555</v>
      </c>
      <c r="AD46" s="45"/>
      <c r="AE46" s="46"/>
      <c r="AF46" s="27"/>
    </row>
    <row r="47" spans="1:32" ht="20.100000000000001" customHeight="1" x14ac:dyDescent="0.2">
      <c r="A47" s="47">
        <v>11</v>
      </c>
      <c r="B47" s="50" t="s">
        <v>51</v>
      </c>
      <c r="C47" s="50"/>
      <c r="D47" s="50"/>
      <c r="E47" s="50"/>
      <c r="F47" s="50" t="s">
        <v>52</v>
      </c>
      <c r="G47" s="50"/>
      <c r="H47" s="50"/>
      <c r="I47" s="50"/>
      <c r="J47" s="53" t="s">
        <v>66</v>
      </c>
      <c r="K47" s="53"/>
      <c r="L47" s="53"/>
      <c r="M47" s="35" t="s">
        <v>67</v>
      </c>
      <c r="N47" s="35"/>
      <c r="O47" s="35"/>
      <c r="P47" s="35"/>
      <c r="Q47" s="35">
        <v>1</v>
      </c>
      <c r="R47" s="35"/>
      <c r="S47" s="35"/>
      <c r="T47" s="35"/>
      <c r="U47" s="35"/>
      <c r="V47" s="35"/>
      <c r="W47" s="38">
        <v>-75.029588611111109</v>
      </c>
      <c r="X47" s="38">
        <v>-75.029588611111109</v>
      </c>
      <c r="Y47" s="38"/>
      <c r="Z47" s="38"/>
      <c r="AA47" s="38"/>
      <c r="AB47" s="39">
        <v>9.9327288888888887</v>
      </c>
      <c r="AC47" s="39">
        <v>9.9327288888888887</v>
      </c>
      <c r="AD47" s="39"/>
      <c r="AE47" s="40"/>
      <c r="AF47" s="27"/>
    </row>
    <row r="48" spans="1:32" ht="20.100000000000001" customHeight="1" x14ac:dyDescent="0.2">
      <c r="A48" s="48"/>
      <c r="B48" s="51"/>
      <c r="C48" s="51"/>
      <c r="D48" s="51"/>
      <c r="E48" s="51"/>
      <c r="F48" s="51"/>
      <c r="G48" s="51"/>
      <c r="H48" s="51"/>
      <c r="I48" s="51"/>
      <c r="J48" s="54"/>
      <c r="K48" s="54"/>
      <c r="L48" s="54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41">
        <v>-75.028854444444448</v>
      </c>
      <c r="X48" s="41">
        <v>-75.028854444444448</v>
      </c>
      <c r="Y48" s="41"/>
      <c r="Z48" s="41"/>
      <c r="AA48" s="41"/>
      <c r="AB48" s="42">
        <v>9.9322316666666666</v>
      </c>
      <c r="AC48" s="42">
        <v>9.9322316666666666</v>
      </c>
      <c r="AD48" s="42"/>
      <c r="AE48" s="43"/>
      <c r="AF48" s="27"/>
    </row>
    <row r="49" spans="1:32" ht="20.100000000000001" customHeight="1" x14ac:dyDescent="0.2">
      <c r="A49" s="48"/>
      <c r="B49" s="51"/>
      <c r="C49" s="51"/>
      <c r="D49" s="51"/>
      <c r="E49" s="51"/>
      <c r="F49" s="51"/>
      <c r="G49" s="51"/>
      <c r="H49" s="51"/>
      <c r="I49" s="51"/>
      <c r="J49" s="54"/>
      <c r="K49" s="54"/>
      <c r="L49" s="54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41">
        <v>-75.029709999999994</v>
      </c>
      <c r="X49" s="41">
        <v>-75.029709999999994</v>
      </c>
      <c r="Y49" s="41"/>
      <c r="Z49" s="41"/>
      <c r="AA49" s="41"/>
      <c r="AB49" s="42">
        <v>9.9314247222222214</v>
      </c>
      <c r="AC49" s="42">
        <v>9.9314247222222214</v>
      </c>
      <c r="AD49" s="42"/>
      <c r="AE49" s="43"/>
      <c r="AF49" s="27"/>
    </row>
    <row r="50" spans="1:32" ht="20.100000000000001" customHeight="1" thickBot="1" x14ac:dyDescent="0.25">
      <c r="A50" s="49"/>
      <c r="B50" s="52"/>
      <c r="C50" s="52"/>
      <c r="D50" s="52"/>
      <c r="E50" s="52"/>
      <c r="F50" s="52"/>
      <c r="G50" s="52"/>
      <c r="H50" s="52"/>
      <c r="I50" s="52"/>
      <c r="J50" s="55"/>
      <c r="K50" s="55"/>
      <c r="L50" s="5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44">
        <v>-75.030217777777779</v>
      </c>
      <c r="X50" s="44">
        <v>-75.030217777777779</v>
      </c>
      <c r="Y50" s="44"/>
      <c r="Z50" s="44"/>
      <c r="AA50" s="44"/>
      <c r="AB50" s="45">
        <v>9.931979444444444</v>
      </c>
      <c r="AC50" s="45">
        <v>9.931979444444444</v>
      </c>
      <c r="AD50" s="45"/>
      <c r="AE50" s="46"/>
      <c r="AF50" s="27"/>
    </row>
    <row r="51" spans="1:32" ht="20.100000000000001" customHeight="1" x14ac:dyDescent="0.2">
      <c r="A51" s="47">
        <v>12</v>
      </c>
      <c r="B51" s="50" t="s">
        <v>51</v>
      </c>
      <c r="C51" s="50"/>
      <c r="D51" s="50"/>
      <c r="E51" s="50"/>
      <c r="F51" s="50" t="s">
        <v>52</v>
      </c>
      <c r="G51" s="50"/>
      <c r="H51" s="50"/>
      <c r="I51" s="50"/>
      <c r="J51" s="53" t="s">
        <v>68</v>
      </c>
      <c r="K51" s="53"/>
      <c r="L51" s="53"/>
      <c r="M51" s="53" t="s">
        <v>69</v>
      </c>
      <c r="N51" s="35"/>
      <c r="O51" s="35"/>
      <c r="P51" s="35"/>
      <c r="Q51" s="35">
        <v>1</v>
      </c>
      <c r="R51" s="35"/>
      <c r="S51" s="35"/>
      <c r="T51" s="35"/>
      <c r="U51" s="35"/>
      <c r="V51" s="35"/>
      <c r="W51" s="38">
        <v>-75.141821111111113</v>
      </c>
      <c r="X51" s="38">
        <v>-75.141821111111113</v>
      </c>
      <c r="Y51" s="38"/>
      <c r="Z51" s="38"/>
      <c r="AA51" s="38"/>
      <c r="AB51" s="39">
        <v>10.072235555555554</v>
      </c>
      <c r="AC51" s="39">
        <v>10.072235555555554</v>
      </c>
      <c r="AD51" s="39"/>
      <c r="AE51" s="40"/>
      <c r="AF51" s="27"/>
    </row>
    <row r="52" spans="1:32" ht="20.100000000000001" customHeight="1" x14ac:dyDescent="0.2">
      <c r="A52" s="48"/>
      <c r="B52" s="51"/>
      <c r="C52" s="51"/>
      <c r="D52" s="51"/>
      <c r="E52" s="51"/>
      <c r="F52" s="51"/>
      <c r="G52" s="51"/>
      <c r="H52" s="51"/>
      <c r="I52" s="51"/>
      <c r="J52" s="54"/>
      <c r="K52" s="54"/>
      <c r="L52" s="54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41">
        <v>-75.141783333333336</v>
      </c>
      <c r="X52" s="41">
        <v>-75.141783333333336</v>
      </c>
      <c r="Y52" s="41"/>
      <c r="Z52" s="41"/>
      <c r="AA52" s="41"/>
      <c r="AB52" s="42">
        <v>10.071580555555556</v>
      </c>
      <c r="AC52" s="42">
        <v>10.071580555555556</v>
      </c>
      <c r="AD52" s="42"/>
      <c r="AE52" s="43"/>
      <c r="AF52" s="27"/>
    </row>
    <row r="53" spans="1:32" ht="20.100000000000001" customHeight="1" x14ac:dyDescent="0.2">
      <c r="A53" s="48"/>
      <c r="B53" s="51"/>
      <c r="C53" s="51"/>
      <c r="D53" s="51"/>
      <c r="E53" s="51"/>
      <c r="F53" s="51"/>
      <c r="G53" s="51"/>
      <c r="H53" s="51"/>
      <c r="I53" s="51"/>
      <c r="J53" s="54"/>
      <c r="K53" s="54"/>
      <c r="L53" s="54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41">
        <v>-75.142620833333339</v>
      </c>
      <c r="X53" s="41">
        <v>-75.142620833333339</v>
      </c>
      <c r="Y53" s="41"/>
      <c r="Z53" s="41"/>
      <c r="AA53" s="41"/>
      <c r="AB53" s="42">
        <v>10.070825555555555</v>
      </c>
      <c r="AC53" s="42">
        <v>10.070825555555555</v>
      </c>
      <c r="AD53" s="42"/>
      <c r="AE53" s="43"/>
      <c r="AF53" s="27"/>
    </row>
    <row r="54" spans="1:32" ht="20.100000000000001" customHeight="1" thickBot="1" x14ac:dyDescent="0.25">
      <c r="A54" s="49"/>
      <c r="B54" s="52"/>
      <c r="C54" s="52"/>
      <c r="D54" s="52"/>
      <c r="E54" s="52"/>
      <c r="F54" s="52"/>
      <c r="G54" s="52"/>
      <c r="H54" s="52"/>
      <c r="I54" s="52"/>
      <c r="J54" s="55"/>
      <c r="K54" s="55"/>
      <c r="L54" s="5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44">
        <v>-75.143129166666668</v>
      </c>
      <c r="X54" s="44">
        <v>-75.143129166666668</v>
      </c>
      <c r="Y54" s="44"/>
      <c r="Z54" s="44"/>
      <c r="AA54" s="44"/>
      <c r="AB54" s="45">
        <v>10.071380277777777</v>
      </c>
      <c r="AC54" s="45">
        <v>10.071380277777777</v>
      </c>
      <c r="AD54" s="45"/>
      <c r="AE54" s="46"/>
      <c r="AF54" s="27"/>
    </row>
    <row r="55" spans="1:32" ht="20.100000000000001" customHeight="1" x14ac:dyDescent="0.2">
      <c r="A55" s="47">
        <v>13</v>
      </c>
      <c r="B55" s="50" t="s">
        <v>51</v>
      </c>
      <c r="C55" s="50"/>
      <c r="D55" s="50"/>
      <c r="E55" s="50"/>
      <c r="F55" s="50" t="s">
        <v>52</v>
      </c>
      <c r="G55" s="50"/>
      <c r="H55" s="50"/>
      <c r="I55" s="50"/>
      <c r="J55" s="53" t="s">
        <v>70</v>
      </c>
      <c r="K55" s="53"/>
      <c r="L55" s="53"/>
      <c r="M55" s="35" t="s">
        <v>71</v>
      </c>
      <c r="N55" s="35"/>
      <c r="O55" s="35"/>
      <c r="P55" s="35"/>
      <c r="Q55" s="35">
        <v>1</v>
      </c>
      <c r="R55" s="35"/>
      <c r="S55" s="35"/>
      <c r="T55" s="35"/>
      <c r="U55" s="35"/>
      <c r="V55" s="35"/>
      <c r="W55" s="38">
        <v>-75.167797500000006</v>
      </c>
      <c r="X55" s="38">
        <v>-75.167797500000006</v>
      </c>
      <c r="Y55" s="38"/>
      <c r="Z55" s="38"/>
      <c r="AA55" s="38"/>
      <c r="AB55" s="39">
        <v>10.041886666666667</v>
      </c>
      <c r="AC55" s="39">
        <v>10.041886666666667</v>
      </c>
      <c r="AD55" s="39"/>
      <c r="AE55" s="40"/>
      <c r="AF55" s="27"/>
    </row>
    <row r="56" spans="1:32" ht="20.100000000000001" customHeight="1" x14ac:dyDescent="0.2">
      <c r="A56" s="48"/>
      <c r="B56" s="51"/>
      <c r="C56" s="51"/>
      <c r="D56" s="51"/>
      <c r="E56" s="51"/>
      <c r="F56" s="51"/>
      <c r="G56" s="51"/>
      <c r="H56" s="51"/>
      <c r="I56" s="51"/>
      <c r="J56" s="54"/>
      <c r="K56" s="54"/>
      <c r="L56" s="54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41">
        <v>-75.167654166666665</v>
      </c>
      <c r="X56" s="41">
        <v>-75.167654166666665</v>
      </c>
      <c r="Y56" s="41"/>
      <c r="Z56" s="41"/>
      <c r="AA56" s="41"/>
      <c r="AB56" s="42">
        <v>10.041243888888889</v>
      </c>
      <c r="AC56" s="42">
        <v>10.041243888888889</v>
      </c>
      <c r="AD56" s="42"/>
      <c r="AE56" s="43"/>
      <c r="AF56" s="27"/>
    </row>
    <row r="57" spans="1:32" ht="20.100000000000001" customHeight="1" x14ac:dyDescent="0.2">
      <c r="A57" s="48"/>
      <c r="B57" s="51"/>
      <c r="C57" s="51"/>
      <c r="D57" s="51"/>
      <c r="E57" s="51"/>
      <c r="F57" s="51"/>
      <c r="G57" s="51"/>
      <c r="H57" s="51"/>
      <c r="I57" s="51"/>
      <c r="J57" s="54"/>
      <c r="K57" s="54"/>
      <c r="L57" s="54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41">
        <v>-75.168683611111121</v>
      </c>
      <c r="X57" s="41">
        <v>-75.168683611111121</v>
      </c>
      <c r="Y57" s="41"/>
      <c r="Z57" s="41"/>
      <c r="AA57" s="41"/>
      <c r="AB57" s="42">
        <v>10.040275277777777</v>
      </c>
      <c r="AC57" s="42">
        <v>10.040275277777777</v>
      </c>
      <c r="AD57" s="42"/>
      <c r="AE57" s="43"/>
      <c r="AF57" s="27"/>
    </row>
    <row r="58" spans="1:32" ht="20.100000000000001" customHeight="1" thickBot="1" x14ac:dyDescent="0.25">
      <c r="A58" s="49"/>
      <c r="B58" s="52"/>
      <c r="C58" s="52"/>
      <c r="D58" s="52"/>
      <c r="E58" s="52"/>
      <c r="F58" s="52"/>
      <c r="G58" s="52"/>
      <c r="H58" s="52"/>
      <c r="I58" s="52"/>
      <c r="J58" s="55"/>
      <c r="K58" s="55"/>
      <c r="L58" s="5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44">
        <v>-75.168999722222225</v>
      </c>
      <c r="X58" s="44">
        <v>-75.168999722222225</v>
      </c>
      <c r="Y58" s="44"/>
      <c r="Z58" s="44"/>
      <c r="AA58" s="44"/>
      <c r="AB58" s="45">
        <v>10.041043333333333</v>
      </c>
      <c r="AC58" s="45">
        <v>10.041043333333333</v>
      </c>
      <c r="AD58" s="45"/>
      <c r="AE58" s="46"/>
      <c r="AF58" s="27"/>
    </row>
    <row r="59" spans="1:32" ht="20.100000000000001" customHeight="1" x14ac:dyDescent="0.2">
      <c r="A59" s="47">
        <v>14</v>
      </c>
      <c r="B59" s="50" t="s">
        <v>51</v>
      </c>
      <c r="C59" s="50"/>
      <c r="D59" s="50"/>
      <c r="E59" s="50"/>
      <c r="F59" s="50" t="s">
        <v>52</v>
      </c>
      <c r="G59" s="50"/>
      <c r="H59" s="50"/>
      <c r="I59" s="50"/>
      <c r="J59" s="53" t="s">
        <v>72</v>
      </c>
      <c r="K59" s="53"/>
      <c r="L59" s="53"/>
      <c r="M59" s="35" t="s">
        <v>73</v>
      </c>
      <c r="N59" s="35"/>
      <c r="O59" s="35"/>
      <c r="P59" s="35"/>
      <c r="Q59" s="35">
        <v>1</v>
      </c>
      <c r="R59" s="35"/>
      <c r="S59" s="35"/>
      <c r="T59" s="35"/>
      <c r="U59" s="35"/>
      <c r="V59" s="35"/>
      <c r="W59" s="38">
        <v>-75.101247499999999</v>
      </c>
      <c r="X59" s="38">
        <v>-75.101247499999999</v>
      </c>
      <c r="Y59" s="38"/>
      <c r="Z59" s="38"/>
      <c r="AA59" s="38"/>
      <c r="AB59" s="39">
        <v>10.009981388888889</v>
      </c>
      <c r="AC59" s="39">
        <v>10.009981388888889</v>
      </c>
      <c r="AD59" s="39"/>
      <c r="AE59" s="40"/>
      <c r="AF59" s="27"/>
    </row>
    <row r="60" spans="1:32" ht="20.100000000000001" customHeight="1" x14ac:dyDescent="0.2">
      <c r="A60" s="48"/>
      <c r="B60" s="51"/>
      <c r="C60" s="51"/>
      <c r="D60" s="51"/>
      <c r="E60" s="51"/>
      <c r="F60" s="51"/>
      <c r="G60" s="51"/>
      <c r="H60" s="51"/>
      <c r="I60" s="51"/>
      <c r="J60" s="54"/>
      <c r="K60" s="54"/>
      <c r="L60" s="54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41">
        <v>-75.100430555555548</v>
      </c>
      <c r="X60" s="41">
        <v>-75.100430555555548</v>
      </c>
      <c r="Y60" s="41"/>
      <c r="Z60" s="41"/>
      <c r="AA60" s="41"/>
      <c r="AB60" s="42">
        <v>10.009251388888888</v>
      </c>
      <c r="AC60" s="42">
        <v>10.009251388888888</v>
      </c>
      <c r="AD60" s="42"/>
      <c r="AE60" s="43"/>
      <c r="AF60" s="27"/>
    </row>
    <row r="61" spans="1:32" ht="20.100000000000001" customHeight="1" x14ac:dyDescent="0.2">
      <c r="A61" s="48"/>
      <c r="B61" s="51"/>
      <c r="C61" s="51"/>
      <c r="D61" s="51"/>
      <c r="E61" s="51"/>
      <c r="F61" s="51"/>
      <c r="G61" s="51"/>
      <c r="H61" s="51"/>
      <c r="I61" s="51"/>
      <c r="J61" s="54"/>
      <c r="K61" s="54"/>
      <c r="L61" s="54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41">
        <v>-75.101268055555551</v>
      </c>
      <c r="X61" s="41">
        <v>-75.101268055555551</v>
      </c>
      <c r="Y61" s="41"/>
      <c r="Z61" s="41"/>
      <c r="AA61" s="41"/>
      <c r="AB61" s="42">
        <v>10.008496388888888</v>
      </c>
      <c r="AC61" s="42">
        <v>10.008496388888888</v>
      </c>
      <c r="AD61" s="42"/>
      <c r="AE61" s="43"/>
      <c r="AF61" s="27"/>
    </row>
    <row r="62" spans="1:32" ht="20.100000000000001" customHeight="1" thickBot="1" x14ac:dyDescent="0.25">
      <c r="A62" s="49"/>
      <c r="B62" s="52"/>
      <c r="C62" s="52"/>
      <c r="D62" s="52"/>
      <c r="E62" s="52"/>
      <c r="F62" s="52"/>
      <c r="G62" s="52"/>
      <c r="H62" s="52"/>
      <c r="I62" s="52"/>
      <c r="J62" s="55"/>
      <c r="K62" s="55"/>
      <c r="L62" s="5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44">
        <v>-75.101776111111107</v>
      </c>
      <c r="X62" s="44">
        <v>-75.101776111111107</v>
      </c>
      <c r="Y62" s="44"/>
      <c r="Z62" s="44"/>
      <c r="AA62" s="44"/>
      <c r="AB62" s="45">
        <v>10.009051111111111</v>
      </c>
      <c r="AC62" s="45">
        <v>10.009051111111111</v>
      </c>
      <c r="AD62" s="45"/>
      <c r="AE62" s="46"/>
      <c r="AF62" s="27"/>
    </row>
    <row r="63" spans="1:32" ht="20.100000000000001" customHeight="1" x14ac:dyDescent="0.2">
      <c r="A63" s="47">
        <v>15</v>
      </c>
      <c r="B63" s="50" t="s">
        <v>51</v>
      </c>
      <c r="C63" s="50"/>
      <c r="D63" s="50"/>
      <c r="E63" s="50"/>
      <c r="F63" s="50" t="s">
        <v>52</v>
      </c>
      <c r="G63" s="50"/>
      <c r="H63" s="50"/>
      <c r="I63" s="50"/>
      <c r="J63" s="53" t="s">
        <v>74</v>
      </c>
      <c r="K63" s="53"/>
      <c r="L63" s="53"/>
      <c r="M63" s="35" t="s">
        <v>75</v>
      </c>
      <c r="N63" s="35"/>
      <c r="O63" s="35"/>
      <c r="P63" s="35"/>
      <c r="Q63" s="35">
        <v>1</v>
      </c>
      <c r="R63" s="35"/>
      <c r="S63" s="35"/>
      <c r="T63" s="35"/>
      <c r="U63" s="35"/>
      <c r="V63" s="35"/>
      <c r="W63" s="38">
        <v>-75.134742777777788</v>
      </c>
      <c r="X63" s="38">
        <v>-75.134742777777788</v>
      </c>
      <c r="Y63" s="38"/>
      <c r="Z63" s="38"/>
      <c r="AA63" s="38"/>
      <c r="AB63" s="39">
        <v>10.091796111111112</v>
      </c>
      <c r="AC63" s="39">
        <v>10.091796111111112</v>
      </c>
      <c r="AD63" s="39"/>
      <c r="AE63" s="40"/>
      <c r="AF63" s="27"/>
    </row>
    <row r="64" spans="1:32" ht="20.100000000000001" customHeight="1" x14ac:dyDescent="0.2">
      <c r="A64" s="48"/>
      <c r="B64" s="51"/>
      <c r="C64" s="51"/>
      <c r="D64" s="51"/>
      <c r="E64" s="51"/>
      <c r="F64" s="51"/>
      <c r="G64" s="51"/>
      <c r="H64" s="51"/>
      <c r="I64" s="51"/>
      <c r="J64" s="54"/>
      <c r="K64" s="54"/>
      <c r="L64" s="54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41">
        <v>-75.134068611111118</v>
      </c>
      <c r="X64" s="41">
        <v>-75.134068611111118</v>
      </c>
      <c r="Y64" s="41"/>
      <c r="Z64" s="41"/>
      <c r="AA64" s="41"/>
      <c r="AB64" s="42">
        <v>10.091172777777778</v>
      </c>
      <c r="AC64" s="42">
        <v>10.091172777777778</v>
      </c>
      <c r="AD64" s="42"/>
      <c r="AE64" s="43"/>
      <c r="AF64" s="27"/>
    </row>
    <row r="65" spans="1:32" ht="20.100000000000001" customHeight="1" x14ac:dyDescent="0.2">
      <c r="A65" s="48"/>
      <c r="B65" s="51"/>
      <c r="C65" s="51"/>
      <c r="D65" s="51"/>
      <c r="E65" s="51"/>
      <c r="F65" s="51"/>
      <c r="G65" s="51"/>
      <c r="H65" s="51"/>
      <c r="I65" s="51"/>
      <c r="J65" s="54"/>
      <c r="K65" s="54"/>
      <c r="L65" s="54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41">
        <v>-75.134863888888901</v>
      </c>
      <c r="X65" s="41">
        <v>-75.134863888888901</v>
      </c>
      <c r="Y65" s="41"/>
      <c r="Z65" s="41"/>
      <c r="AA65" s="41"/>
      <c r="AB65" s="42">
        <v>10.090492222222222</v>
      </c>
      <c r="AC65" s="42">
        <v>10.090492222222222</v>
      </c>
      <c r="AD65" s="42"/>
      <c r="AE65" s="43"/>
      <c r="AF65" s="27"/>
    </row>
    <row r="66" spans="1:32" ht="20.100000000000001" customHeight="1" thickBot="1" x14ac:dyDescent="0.25">
      <c r="A66" s="49"/>
      <c r="B66" s="52"/>
      <c r="C66" s="52"/>
      <c r="D66" s="52"/>
      <c r="E66" s="52"/>
      <c r="F66" s="52"/>
      <c r="G66" s="52"/>
      <c r="H66" s="52"/>
      <c r="I66" s="52"/>
      <c r="J66" s="55"/>
      <c r="K66" s="55"/>
      <c r="L66" s="5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44">
        <v>-75.13537222222223</v>
      </c>
      <c r="X66" s="44">
        <v>-75.13537222222223</v>
      </c>
      <c r="Y66" s="44"/>
      <c r="Z66" s="44"/>
      <c r="AA66" s="44"/>
      <c r="AB66" s="45">
        <v>10.091046666666667</v>
      </c>
      <c r="AC66" s="45">
        <v>10.091046666666667</v>
      </c>
      <c r="AD66" s="45"/>
      <c r="AE66" s="46"/>
      <c r="AF66" s="27"/>
    </row>
    <row r="67" spans="1:32" ht="20.100000000000001" customHeight="1" x14ac:dyDescent="0.2">
      <c r="A67" s="47">
        <v>16</v>
      </c>
      <c r="B67" s="50" t="s">
        <v>51</v>
      </c>
      <c r="C67" s="50"/>
      <c r="D67" s="50"/>
      <c r="E67" s="50"/>
      <c r="F67" s="50" t="s">
        <v>52</v>
      </c>
      <c r="G67" s="50"/>
      <c r="H67" s="50"/>
      <c r="I67" s="50"/>
      <c r="J67" s="53" t="s">
        <v>76</v>
      </c>
      <c r="K67" s="53"/>
      <c r="L67" s="53"/>
      <c r="M67" s="35" t="s">
        <v>77</v>
      </c>
      <c r="N67" s="35"/>
      <c r="O67" s="35"/>
      <c r="P67" s="35"/>
      <c r="Q67" s="35">
        <v>1</v>
      </c>
      <c r="R67" s="35"/>
      <c r="S67" s="35"/>
      <c r="T67" s="35"/>
      <c r="U67" s="35"/>
      <c r="V67" s="35"/>
      <c r="W67" s="38">
        <v>-75.109752499999999</v>
      </c>
      <c r="X67" s="38">
        <v>-75.109752499999999</v>
      </c>
      <c r="Y67" s="38"/>
      <c r="Z67" s="38"/>
      <c r="AA67" s="38"/>
      <c r="AB67" s="39">
        <v>9.9974544444444433</v>
      </c>
      <c r="AC67" s="39">
        <v>9.9974544444444433</v>
      </c>
      <c r="AD67" s="39"/>
      <c r="AE67" s="40"/>
      <c r="AF67" s="27"/>
    </row>
    <row r="68" spans="1:32" ht="20.100000000000001" customHeight="1" x14ac:dyDescent="0.2">
      <c r="A68" s="48"/>
      <c r="B68" s="51"/>
      <c r="C68" s="51"/>
      <c r="D68" s="51"/>
      <c r="E68" s="51"/>
      <c r="F68" s="51"/>
      <c r="G68" s="51"/>
      <c r="H68" s="51"/>
      <c r="I68" s="51"/>
      <c r="J68" s="54"/>
      <c r="K68" s="54"/>
      <c r="L68" s="54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41">
        <v>-75.10929722222221</v>
      </c>
      <c r="X68" s="41">
        <v>-75.10929722222221</v>
      </c>
      <c r="Y68" s="41"/>
      <c r="Z68" s="41"/>
      <c r="AA68" s="41"/>
      <c r="AB68" s="42">
        <v>9.9968483333333324</v>
      </c>
      <c r="AC68" s="42">
        <v>9.9968483333333324</v>
      </c>
      <c r="AD68" s="42"/>
      <c r="AE68" s="43"/>
      <c r="AF68" s="27"/>
    </row>
    <row r="69" spans="1:32" ht="20.100000000000001" customHeight="1" x14ac:dyDescent="0.2">
      <c r="A69" s="48"/>
      <c r="B69" s="51"/>
      <c r="C69" s="51"/>
      <c r="D69" s="51"/>
      <c r="E69" s="51"/>
      <c r="F69" s="51"/>
      <c r="G69" s="51"/>
      <c r="H69" s="51"/>
      <c r="I69" s="51"/>
      <c r="J69" s="54"/>
      <c r="K69" s="54"/>
      <c r="L69" s="54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41">
        <v>-75.110134444444441</v>
      </c>
      <c r="X69" s="41">
        <v>-75.110134444444441</v>
      </c>
      <c r="Y69" s="41"/>
      <c r="Z69" s="41"/>
      <c r="AA69" s="41"/>
      <c r="AB69" s="42">
        <v>9.9960933333333326</v>
      </c>
      <c r="AC69" s="42">
        <v>9.9960933333333326</v>
      </c>
      <c r="AD69" s="42"/>
      <c r="AE69" s="43"/>
      <c r="AF69" s="27"/>
    </row>
    <row r="70" spans="1:32" ht="20.100000000000001" customHeight="1" thickBot="1" x14ac:dyDescent="0.25">
      <c r="A70" s="49"/>
      <c r="B70" s="52"/>
      <c r="C70" s="52"/>
      <c r="D70" s="52"/>
      <c r="E70" s="52"/>
      <c r="F70" s="52"/>
      <c r="G70" s="52"/>
      <c r="H70" s="52"/>
      <c r="I70" s="52"/>
      <c r="J70" s="55"/>
      <c r="K70" s="55"/>
      <c r="L70" s="5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44">
        <v>-75.110642499999997</v>
      </c>
      <c r="X70" s="44">
        <v>-75.110642499999997</v>
      </c>
      <c r="Y70" s="44"/>
      <c r="Z70" s="44"/>
      <c r="AA70" s="44"/>
      <c r="AB70" s="45">
        <v>9.9966480555555552</v>
      </c>
      <c r="AC70" s="45">
        <v>9.9966480555555552</v>
      </c>
      <c r="AD70" s="45"/>
      <c r="AE70" s="46"/>
      <c r="AF70" s="27"/>
    </row>
    <row r="71" spans="1:32" ht="20.100000000000001" customHeight="1" x14ac:dyDescent="0.2">
      <c r="A71" s="47">
        <v>17</v>
      </c>
      <c r="B71" s="50" t="s">
        <v>51</v>
      </c>
      <c r="C71" s="50"/>
      <c r="D71" s="50"/>
      <c r="E71" s="50"/>
      <c r="F71" s="50" t="s">
        <v>52</v>
      </c>
      <c r="G71" s="50"/>
      <c r="H71" s="50"/>
      <c r="I71" s="50"/>
      <c r="J71" s="53" t="s">
        <v>78</v>
      </c>
      <c r="K71" s="53"/>
      <c r="L71" s="53"/>
      <c r="M71" s="35" t="s">
        <v>79</v>
      </c>
      <c r="N71" s="35"/>
      <c r="O71" s="35"/>
      <c r="P71" s="35"/>
      <c r="Q71" s="35">
        <v>1</v>
      </c>
      <c r="R71" s="35"/>
      <c r="S71" s="35"/>
      <c r="T71" s="35"/>
      <c r="U71" s="35"/>
      <c r="V71" s="35"/>
      <c r="W71" s="38">
        <v>-75.12311722222222</v>
      </c>
      <c r="X71" s="38">
        <v>-75.12311722222222</v>
      </c>
      <c r="Y71" s="38"/>
      <c r="Z71" s="38"/>
      <c r="AA71" s="38"/>
      <c r="AB71" s="39">
        <v>9.9703422222222216</v>
      </c>
      <c r="AC71" s="39">
        <v>9.9703422222222216</v>
      </c>
      <c r="AD71" s="39"/>
      <c r="AE71" s="40"/>
      <c r="AF71" s="27"/>
    </row>
    <row r="72" spans="1:32" ht="20.100000000000001" customHeight="1" x14ac:dyDescent="0.2">
      <c r="A72" s="48"/>
      <c r="B72" s="51"/>
      <c r="C72" s="51"/>
      <c r="D72" s="51"/>
      <c r="E72" s="51"/>
      <c r="F72" s="51"/>
      <c r="G72" s="51"/>
      <c r="H72" s="51"/>
      <c r="I72" s="51"/>
      <c r="J72" s="54"/>
      <c r="K72" s="54"/>
      <c r="L72" s="54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41">
        <v>-75.122401111111103</v>
      </c>
      <c r="X72" s="41">
        <v>-75.122401111111103</v>
      </c>
      <c r="Y72" s="41"/>
      <c r="Z72" s="41"/>
      <c r="AA72" s="41"/>
      <c r="AB72" s="42">
        <v>9.9697933333333335</v>
      </c>
      <c r="AC72" s="42">
        <v>9.9697933333333335</v>
      </c>
      <c r="AD72" s="42"/>
      <c r="AE72" s="43"/>
      <c r="AF72" s="27"/>
    </row>
    <row r="73" spans="1:32" ht="20.100000000000001" customHeight="1" x14ac:dyDescent="0.2">
      <c r="A73" s="48"/>
      <c r="B73" s="51"/>
      <c r="C73" s="51"/>
      <c r="D73" s="51"/>
      <c r="E73" s="51"/>
      <c r="F73" s="51"/>
      <c r="G73" s="51"/>
      <c r="H73" s="51"/>
      <c r="I73" s="51"/>
      <c r="J73" s="54"/>
      <c r="K73" s="54"/>
      <c r="L73" s="54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41">
        <v>-75.123199444444438</v>
      </c>
      <c r="X73" s="41">
        <v>-75.123199444444438</v>
      </c>
      <c r="Y73" s="41"/>
      <c r="Z73" s="41"/>
      <c r="AA73" s="41"/>
      <c r="AB73" s="42">
        <v>9.9690733333333341</v>
      </c>
      <c r="AC73" s="42">
        <v>9.9690733333333341</v>
      </c>
      <c r="AD73" s="42"/>
      <c r="AE73" s="43"/>
      <c r="AF73" s="27"/>
    </row>
    <row r="74" spans="1:32" ht="20.100000000000001" customHeight="1" thickBot="1" x14ac:dyDescent="0.25">
      <c r="A74" s="49"/>
      <c r="B74" s="52"/>
      <c r="C74" s="52"/>
      <c r="D74" s="52"/>
      <c r="E74" s="52"/>
      <c r="F74" s="52"/>
      <c r="G74" s="52"/>
      <c r="H74" s="52"/>
      <c r="I74" s="52"/>
      <c r="J74" s="55"/>
      <c r="K74" s="55"/>
      <c r="L74" s="5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44">
        <v>-75.123746388888875</v>
      </c>
      <c r="X74" s="44">
        <v>-75.123746388888875</v>
      </c>
      <c r="Y74" s="44"/>
      <c r="Z74" s="44"/>
      <c r="AA74" s="44"/>
      <c r="AB74" s="45">
        <v>9.9695927777777786</v>
      </c>
      <c r="AC74" s="45">
        <v>9.9695927777777786</v>
      </c>
      <c r="AD74" s="45"/>
      <c r="AE74" s="46"/>
      <c r="AF74" s="27"/>
    </row>
    <row r="75" spans="1:32" ht="20.100000000000001" customHeight="1" x14ac:dyDescent="0.2">
      <c r="A75" s="47">
        <v>18</v>
      </c>
      <c r="B75" s="50" t="s">
        <v>51</v>
      </c>
      <c r="C75" s="50"/>
      <c r="D75" s="50"/>
      <c r="E75" s="50"/>
      <c r="F75" s="50" t="s">
        <v>52</v>
      </c>
      <c r="G75" s="50"/>
      <c r="H75" s="50"/>
      <c r="I75" s="50"/>
      <c r="J75" s="53" t="s">
        <v>80</v>
      </c>
      <c r="K75" s="53"/>
      <c r="L75" s="53"/>
      <c r="M75" s="35" t="s">
        <v>81</v>
      </c>
      <c r="N75" s="35"/>
      <c r="O75" s="35"/>
      <c r="P75" s="35"/>
      <c r="Q75" s="35">
        <v>1</v>
      </c>
      <c r="R75" s="35"/>
      <c r="S75" s="35"/>
      <c r="T75" s="35"/>
      <c r="U75" s="35"/>
      <c r="V75" s="35"/>
      <c r="W75" s="38">
        <v>-75.098353611111108</v>
      </c>
      <c r="X75" s="38">
        <v>-75.098353611111108</v>
      </c>
      <c r="Y75" s="38"/>
      <c r="Z75" s="38"/>
      <c r="AA75" s="38"/>
      <c r="AB75" s="39">
        <v>9.8995908333333329</v>
      </c>
      <c r="AC75" s="39">
        <v>9.8995908333333329</v>
      </c>
      <c r="AD75" s="39"/>
      <c r="AE75" s="40"/>
      <c r="AF75" s="27"/>
    </row>
    <row r="76" spans="1:32" ht="20.100000000000001" customHeight="1" x14ac:dyDescent="0.2">
      <c r="A76" s="48"/>
      <c r="B76" s="51"/>
      <c r="C76" s="51"/>
      <c r="D76" s="51"/>
      <c r="E76" s="51"/>
      <c r="F76" s="51"/>
      <c r="G76" s="51"/>
      <c r="H76" s="51"/>
      <c r="I76" s="51"/>
      <c r="J76" s="54"/>
      <c r="K76" s="54"/>
      <c r="L76" s="54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41">
        <v>-75.098269722222213</v>
      </c>
      <c r="X76" s="41">
        <v>-75.098269722222213</v>
      </c>
      <c r="Y76" s="41"/>
      <c r="Z76" s="41"/>
      <c r="AA76" s="41"/>
      <c r="AB76" s="42">
        <v>9.8987580555555557</v>
      </c>
      <c r="AC76" s="42">
        <v>9.8987580555555557</v>
      </c>
      <c r="AD76" s="42"/>
      <c r="AE76" s="43"/>
      <c r="AF76" s="27"/>
    </row>
    <row r="77" spans="1:32" ht="20.100000000000001" customHeight="1" x14ac:dyDescent="0.2">
      <c r="A77" s="48"/>
      <c r="B77" s="51"/>
      <c r="C77" s="51"/>
      <c r="D77" s="51"/>
      <c r="E77" s="51"/>
      <c r="F77" s="51"/>
      <c r="G77" s="51"/>
      <c r="H77" s="51"/>
      <c r="I77" s="51"/>
      <c r="J77" s="54"/>
      <c r="K77" s="54"/>
      <c r="L77" s="54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41">
        <v>-75.099387777777778</v>
      </c>
      <c r="X77" s="41">
        <v>-75.099387777777778</v>
      </c>
      <c r="Y77" s="41"/>
      <c r="Z77" s="41"/>
      <c r="AA77" s="41"/>
      <c r="AB77" s="42">
        <v>9.8987430555555544</v>
      </c>
      <c r="AC77" s="42">
        <v>9.8987430555555544</v>
      </c>
      <c r="AD77" s="42"/>
      <c r="AE77" s="43"/>
      <c r="AF77" s="27"/>
    </row>
    <row r="78" spans="1:32" ht="20.100000000000001" customHeight="1" thickBot="1" x14ac:dyDescent="0.25">
      <c r="A78" s="49"/>
      <c r="B78" s="52"/>
      <c r="C78" s="52"/>
      <c r="D78" s="52"/>
      <c r="E78" s="52"/>
      <c r="F78" s="52"/>
      <c r="G78" s="52"/>
      <c r="H78" s="52"/>
      <c r="I78" s="52"/>
      <c r="J78" s="55"/>
      <c r="K78" s="55"/>
      <c r="L78" s="5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44">
        <v>-75.099444999999989</v>
      </c>
      <c r="X78" s="44">
        <v>-75.099444999999989</v>
      </c>
      <c r="Y78" s="44"/>
      <c r="Z78" s="44"/>
      <c r="AA78" s="44"/>
      <c r="AB78" s="45">
        <v>9.8994900000000001</v>
      </c>
      <c r="AC78" s="45">
        <v>9.8994900000000001</v>
      </c>
      <c r="AD78" s="45"/>
      <c r="AE78" s="46"/>
      <c r="AF78" s="27"/>
    </row>
    <row r="79" spans="1:32" ht="20.100000000000001" customHeight="1" x14ac:dyDescent="0.2">
      <c r="A79" s="47">
        <v>19</v>
      </c>
      <c r="B79" s="50" t="s">
        <v>51</v>
      </c>
      <c r="C79" s="50"/>
      <c r="D79" s="50"/>
      <c r="E79" s="50"/>
      <c r="F79" s="50" t="s">
        <v>52</v>
      </c>
      <c r="G79" s="50"/>
      <c r="H79" s="50"/>
      <c r="I79" s="50"/>
      <c r="J79" s="53" t="s">
        <v>65</v>
      </c>
      <c r="K79" s="53"/>
      <c r="L79" s="53"/>
      <c r="M79" s="35" t="s">
        <v>82</v>
      </c>
      <c r="N79" s="35"/>
      <c r="O79" s="35"/>
      <c r="P79" s="35"/>
      <c r="Q79" s="35">
        <v>1</v>
      </c>
      <c r="R79" s="35"/>
      <c r="S79" s="35"/>
      <c r="T79" s="35"/>
      <c r="U79" s="35"/>
      <c r="V79" s="35"/>
      <c r="W79" s="38">
        <v>-75.116680555555547</v>
      </c>
      <c r="X79" s="38">
        <v>-75.116680555555547</v>
      </c>
      <c r="Y79" s="38"/>
      <c r="Z79" s="38"/>
      <c r="AA79" s="38"/>
      <c r="AB79" s="39">
        <v>10.003276111111111</v>
      </c>
      <c r="AC79" s="39">
        <v>10.003276111111111</v>
      </c>
      <c r="AD79" s="39"/>
      <c r="AE79" s="40"/>
      <c r="AF79" s="27"/>
    </row>
    <row r="80" spans="1:32" ht="20.100000000000001" customHeight="1" x14ac:dyDescent="0.2">
      <c r="A80" s="48"/>
      <c r="B80" s="51"/>
      <c r="C80" s="51"/>
      <c r="D80" s="51"/>
      <c r="E80" s="51"/>
      <c r="F80" s="51"/>
      <c r="G80" s="51"/>
      <c r="H80" s="51"/>
      <c r="I80" s="51"/>
      <c r="J80" s="54"/>
      <c r="K80" s="54"/>
      <c r="L80" s="54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41">
        <v>-75.115964444444444</v>
      </c>
      <c r="X80" s="41">
        <v>-75.115964444444444</v>
      </c>
      <c r="Y80" s="41"/>
      <c r="Z80" s="41"/>
      <c r="AA80" s="41"/>
      <c r="AB80" s="42">
        <v>10.002726944444445</v>
      </c>
      <c r="AC80" s="42">
        <v>10.002726944444445</v>
      </c>
      <c r="AD80" s="42"/>
      <c r="AE80" s="43"/>
      <c r="AF80" s="27"/>
    </row>
    <row r="81" spans="1:32" ht="20.100000000000001" customHeight="1" x14ac:dyDescent="0.2">
      <c r="A81" s="48"/>
      <c r="B81" s="51"/>
      <c r="C81" s="51"/>
      <c r="D81" s="51"/>
      <c r="E81" s="51"/>
      <c r="F81" s="51"/>
      <c r="G81" s="51"/>
      <c r="H81" s="51"/>
      <c r="I81" s="51"/>
      <c r="J81" s="54"/>
      <c r="K81" s="54"/>
      <c r="L81" s="54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41">
        <v>-75.11680166666666</v>
      </c>
      <c r="X81" s="41">
        <v>-75.11680166666666</v>
      </c>
      <c r="Y81" s="41"/>
      <c r="Z81" s="41"/>
      <c r="AA81" s="41"/>
      <c r="AB81" s="42">
        <v>10.001971944444444</v>
      </c>
      <c r="AC81" s="42">
        <v>10.001971944444444</v>
      </c>
      <c r="AD81" s="42"/>
      <c r="AE81" s="43"/>
      <c r="AF81" s="27"/>
    </row>
    <row r="82" spans="1:32" ht="20.100000000000001" customHeight="1" thickBot="1" x14ac:dyDescent="0.25">
      <c r="A82" s="49"/>
      <c r="B82" s="52"/>
      <c r="C82" s="52"/>
      <c r="D82" s="52"/>
      <c r="E82" s="52"/>
      <c r="F82" s="52"/>
      <c r="G82" s="52"/>
      <c r="H82" s="52"/>
      <c r="I82" s="52"/>
      <c r="J82" s="55"/>
      <c r="K82" s="55"/>
      <c r="L82" s="5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44">
        <v>-75.117309722222217</v>
      </c>
      <c r="X82" s="44">
        <v>-75.117309722222217</v>
      </c>
      <c r="Y82" s="44"/>
      <c r="Z82" s="44"/>
      <c r="AA82" s="44"/>
      <c r="AB82" s="45">
        <v>10.002526666666666</v>
      </c>
      <c r="AC82" s="45">
        <v>10.002526666666666</v>
      </c>
      <c r="AD82" s="45"/>
      <c r="AE82" s="46"/>
      <c r="AF82" s="27"/>
    </row>
    <row r="83" spans="1:32" ht="20.100000000000001" customHeight="1" x14ac:dyDescent="0.2">
      <c r="A83" s="47">
        <v>20</v>
      </c>
      <c r="B83" s="50" t="s">
        <v>51</v>
      </c>
      <c r="C83" s="50"/>
      <c r="D83" s="50"/>
      <c r="E83" s="50"/>
      <c r="F83" s="50" t="s">
        <v>52</v>
      </c>
      <c r="G83" s="50"/>
      <c r="H83" s="50"/>
      <c r="I83" s="50"/>
      <c r="J83" s="53" t="s">
        <v>83</v>
      </c>
      <c r="K83" s="53"/>
      <c r="L83" s="53"/>
      <c r="M83" s="35" t="s">
        <v>84</v>
      </c>
      <c r="N83" s="35"/>
      <c r="O83" s="35"/>
      <c r="P83" s="35"/>
      <c r="Q83" s="35">
        <v>1</v>
      </c>
      <c r="R83" s="35"/>
      <c r="S83" s="35"/>
      <c r="T83" s="35"/>
      <c r="U83" s="35"/>
      <c r="V83" s="35"/>
      <c r="W83" s="38">
        <v>-75.028801111111108</v>
      </c>
      <c r="X83" s="38">
        <v>-75.028801111111108</v>
      </c>
      <c r="Y83" s="38"/>
      <c r="Z83" s="38"/>
      <c r="AA83" s="38"/>
      <c r="AB83" s="39">
        <v>9.9322094444444442</v>
      </c>
      <c r="AC83" s="39">
        <v>9.9322094444444442</v>
      </c>
      <c r="AD83" s="39"/>
      <c r="AE83" s="40"/>
      <c r="AF83" s="27"/>
    </row>
    <row r="84" spans="1:32" ht="20.100000000000001" customHeight="1" x14ac:dyDescent="0.2">
      <c r="A84" s="48"/>
      <c r="B84" s="51"/>
      <c r="C84" s="51"/>
      <c r="D84" s="51"/>
      <c r="E84" s="51"/>
      <c r="F84" s="51"/>
      <c r="G84" s="51"/>
      <c r="H84" s="51"/>
      <c r="I84" s="51"/>
      <c r="J84" s="54"/>
      <c r="K84" s="54"/>
      <c r="L84" s="54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41">
        <v>-75.028110555555557</v>
      </c>
      <c r="X84" s="41">
        <v>-75.028110555555557</v>
      </c>
      <c r="Y84" s="41"/>
      <c r="Z84" s="41"/>
      <c r="AA84" s="41"/>
      <c r="AB84" s="42">
        <v>9.9316916666666657</v>
      </c>
      <c r="AC84" s="42">
        <v>9.9316916666666657</v>
      </c>
      <c r="AD84" s="42"/>
      <c r="AE84" s="43"/>
      <c r="AF84" s="27"/>
    </row>
    <row r="85" spans="1:32" ht="20.100000000000001" customHeight="1" x14ac:dyDescent="0.2">
      <c r="A85" s="48"/>
      <c r="B85" s="51"/>
      <c r="C85" s="51"/>
      <c r="D85" s="51"/>
      <c r="E85" s="51"/>
      <c r="F85" s="51"/>
      <c r="G85" s="51"/>
      <c r="H85" s="51"/>
      <c r="I85" s="51"/>
      <c r="J85" s="54"/>
      <c r="K85" s="54"/>
      <c r="L85" s="54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41">
        <v>-75.02894805555556</v>
      </c>
      <c r="X85" s="41">
        <v>-75.02894805555556</v>
      </c>
      <c r="Y85" s="41"/>
      <c r="Z85" s="41"/>
      <c r="AA85" s="41"/>
      <c r="AB85" s="42">
        <v>9.9309369444444435</v>
      </c>
      <c r="AC85" s="42">
        <v>9.9309369444444435</v>
      </c>
      <c r="AD85" s="42"/>
      <c r="AE85" s="43"/>
      <c r="AF85" s="27"/>
    </row>
    <row r="86" spans="1:32" ht="20.100000000000001" customHeight="1" thickBot="1" x14ac:dyDescent="0.25">
      <c r="A86" s="49"/>
      <c r="B86" s="52"/>
      <c r="C86" s="52"/>
      <c r="D86" s="52"/>
      <c r="E86" s="52"/>
      <c r="F86" s="52"/>
      <c r="G86" s="52"/>
      <c r="H86" s="52"/>
      <c r="I86" s="52"/>
      <c r="J86" s="55"/>
      <c r="K86" s="55"/>
      <c r="L86" s="5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44">
        <v>-75.02945583333333</v>
      </c>
      <c r="X86" s="44">
        <v>-75.02945583333333</v>
      </c>
      <c r="Y86" s="44"/>
      <c r="Z86" s="44"/>
      <c r="AA86" s="44"/>
      <c r="AB86" s="45">
        <v>9.9314916666666662</v>
      </c>
      <c r="AC86" s="45">
        <v>9.9314916666666662</v>
      </c>
      <c r="AD86" s="45"/>
      <c r="AE86" s="46"/>
      <c r="AF86" s="27"/>
    </row>
    <row r="87" spans="1:32" ht="20.100000000000001" customHeight="1" x14ac:dyDescent="0.2">
      <c r="A87" s="47">
        <v>21</v>
      </c>
      <c r="B87" s="50" t="s">
        <v>51</v>
      </c>
      <c r="C87" s="50"/>
      <c r="D87" s="50"/>
      <c r="E87" s="50"/>
      <c r="F87" s="50" t="s">
        <v>52</v>
      </c>
      <c r="G87" s="50"/>
      <c r="H87" s="50"/>
      <c r="I87" s="50"/>
      <c r="J87" s="53" t="s">
        <v>85</v>
      </c>
      <c r="K87" s="53"/>
      <c r="L87" s="53"/>
      <c r="M87" s="35" t="s">
        <v>86</v>
      </c>
      <c r="N87" s="35"/>
      <c r="O87" s="35"/>
      <c r="P87" s="35"/>
      <c r="Q87" s="35">
        <v>1</v>
      </c>
      <c r="R87" s="35"/>
      <c r="S87" s="35"/>
      <c r="T87" s="35"/>
      <c r="U87" s="35"/>
      <c r="V87" s="35"/>
      <c r="W87" s="38">
        <v>-75.016023888888895</v>
      </c>
      <c r="X87" s="38">
        <v>-75.016023888888895</v>
      </c>
      <c r="Y87" s="38"/>
      <c r="Z87" s="38"/>
      <c r="AA87" s="38"/>
      <c r="AB87" s="39">
        <v>9.9283552777777775</v>
      </c>
      <c r="AC87" s="39">
        <v>9.9283552777777775</v>
      </c>
      <c r="AD87" s="39"/>
      <c r="AE87" s="40"/>
      <c r="AF87" s="27"/>
    </row>
    <row r="88" spans="1:32" ht="20.100000000000001" customHeight="1" x14ac:dyDescent="0.2">
      <c r="A88" s="48"/>
      <c r="B88" s="51"/>
      <c r="C88" s="51"/>
      <c r="D88" s="51"/>
      <c r="E88" s="51"/>
      <c r="F88" s="51"/>
      <c r="G88" s="51"/>
      <c r="H88" s="51"/>
      <c r="I88" s="51"/>
      <c r="J88" s="54"/>
      <c r="K88" s="54"/>
      <c r="L88" s="54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41">
        <v>-75.01530805555555</v>
      </c>
      <c r="X88" s="41">
        <v>-75.01530805555555</v>
      </c>
      <c r="Y88" s="41"/>
      <c r="Z88" s="41"/>
      <c r="AA88" s="41"/>
      <c r="AB88" s="42">
        <v>9.9278058333333323</v>
      </c>
      <c r="AC88" s="42">
        <v>9.9278058333333323</v>
      </c>
      <c r="AD88" s="42"/>
      <c r="AE88" s="43"/>
      <c r="AF88" s="27"/>
    </row>
    <row r="89" spans="1:32" ht="20.100000000000001" customHeight="1" x14ac:dyDescent="0.2">
      <c r="A89" s="48"/>
      <c r="B89" s="51"/>
      <c r="C89" s="51"/>
      <c r="D89" s="51"/>
      <c r="E89" s="51"/>
      <c r="F89" s="51"/>
      <c r="G89" s="51"/>
      <c r="H89" s="51"/>
      <c r="I89" s="51"/>
      <c r="J89" s="54"/>
      <c r="K89" s="54"/>
      <c r="L89" s="54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41">
        <v>-75.016145555555553</v>
      </c>
      <c r="X89" s="41">
        <v>-75.016145555555553</v>
      </c>
      <c r="Y89" s="41"/>
      <c r="Z89" s="41"/>
      <c r="AA89" s="41"/>
      <c r="AB89" s="42">
        <v>9.9270511111111102</v>
      </c>
      <c r="AC89" s="42">
        <v>9.9270511111111102</v>
      </c>
      <c r="AD89" s="42"/>
      <c r="AE89" s="43"/>
      <c r="AF89" s="27"/>
    </row>
    <row r="90" spans="1:32" ht="20.100000000000001" customHeight="1" thickBot="1" x14ac:dyDescent="0.25">
      <c r="A90" s="49"/>
      <c r="B90" s="52"/>
      <c r="C90" s="52"/>
      <c r="D90" s="52"/>
      <c r="E90" s="52"/>
      <c r="F90" s="52"/>
      <c r="G90" s="52"/>
      <c r="H90" s="52"/>
      <c r="I90" s="52"/>
      <c r="J90" s="55"/>
      <c r="K90" s="55"/>
      <c r="L90" s="5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44">
        <v>-75.016653333333338</v>
      </c>
      <c r="X90" s="44">
        <v>-75.016653333333338</v>
      </c>
      <c r="Y90" s="44"/>
      <c r="Z90" s="44"/>
      <c r="AA90" s="44"/>
      <c r="AB90" s="45">
        <v>9.9276058333333328</v>
      </c>
      <c r="AC90" s="45">
        <v>9.9276058333333328</v>
      </c>
      <c r="AD90" s="45"/>
      <c r="AE90" s="46"/>
      <c r="AF90" s="27"/>
    </row>
    <row r="91" spans="1:32" ht="20.100000000000001" customHeight="1" x14ac:dyDescent="0.2">
      <c r="A91" s="47">
        <v>22</v>
      </c>
      <c r="B91" s="50" t="s">
        <v>51</v>
      </c>
      <c r="C91" s="50"/>
      <c r="D91" s="50"/>
      <c r="E91" s="50"/>
      <c r="F91" s="50" t="s">
        <v>52</v>
      </c>
      <c r="G91" s="50"/>
      <c r="H91" s="50"/>
      <c r="I91" s="50"/>
      <c r="J91" s="53" t="s">
        <v>80</v>
      </c>
      <c r="K91" s="53"/>
      <c r="L91" s="53"/>
      <c r="M91" s="35" t="s">
        <v>87</v>
      </c>
      <c r="N91" s="35"/>
      <c r="O91" s="35"/>
      <c r="P91" s="35"/>
      <c r="Q91" s="35">
        <v>1</v>
      </c>
      <c r="R91" s="35"/>
      <c r="S91" s="35"/>
      <c r="T91" s="35"/>
      <c r="U91" s="35"/>
      <c r="V91" s="35"/>
      <c r="W91" s="38">
        <v>-75.072985277777775</v>
      </c>
      <c r="X91" s="38">
        <v>-75.072985277777775</v>
      </c>
      <c r="Y91" s="38"/>
      <c r="Z91" s="38"/>
      <c r="AA91" s="38"/>
      <c r="AB91" s="39">
        <v>9.881331666666668</v>
      </c>
      <c r="AC91" s="39">
        <v>9.881331666666668</v>
      </c>
      <c r="AD91" s="39"/>
      <c r="AE91" s="40"/>
      <c r="AF91" s="27"/>
    </row>
    <row r="92" spans="1:32" ht="20.100000000000001" customHeight="1" x14ac:dyDescent="0.2">
      <c r="A92" s="48"/>
      <c r="B92" s="51"/>
      <c r="C92" s="51"/>
      <c r="D92" s="51"/>
      <c r="E92" s="51"/>
      <c r="F92" s="51"/>
      <c r="G92" s="51"/>
      <c r="H92" s="51"/>
      <c r="I92" s="51"/>
      <c r="J92" s="54"/>
      <c r="K92" s="54"/>
      <c r="L92" s="54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41">
        <v>-75.072260277777772</v>
      </c>
      <c r="X92" s="41">
        <v>-75.072260277777772</v>
      </c>
      <c r="Y92" s="41"/>
      <c r="Z92" s="41"/>
      <c r="AA92" s="41"/>
      <c r="AB92" s="42">
        <v>9.8806411111111121</v>
      </c>
      <c r="AC92" s="42">
        <v>9.8806411111111121</v>
      </c>
      <c r="AD92" s="42"/>
      <c r="AE92" s="43"/>
      <c r="AF92" s="27"/>
    </row>
    <row r="93" spans="1:32" ht="20.100000000000001" customHeight="1" x14ac:dyDescent="0.2">
      <c r="A93" s="48"/>
      <c r="B93" s="51"/>
      <c r="C93" s="51"/>
      <c r="D93" s="51"/>
      <c r="E93" s="51"/>
      <c r="F93" s="51"/>
      <c r="G93" s="51"/>
      <c r="H93" s="51"/>
      <c r="I93" s="51"/>
      <c r="J93" s="54"/>
      <c r="K93" s="54"/>
      <c r="L93" s="54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41">
        <v>-75.073106666666661</v>
      </c>
      <c r="X93" s="41">
        <v>-75.073106666666661</v>
      </c>
      <c r="Y93" s="41"/>
      <c r="Z93" s="41"/>
      <c r="AA93" s="41"/>
      <c r="AB93" s="42">
        <v>9.8800275000000006</v>
      </c>
      <c r="AC93" s="42">
        <v>9.8800275000000006</v>
      </c>
      <c r="AD93" s="42"/>
      <c r="AE93" s="43"/>
      <c r="AF93" s="27"/>
    </row>
    <row r="94" spans="1:32" ht="20.100000000000001" customHeight="1" thickBot="1" x14ac:dyDescent="0.25">
      <c r="A94" s="49"/>
      <c r="B94" s="52"/>
      <c r="C94" s="52"/>
      <c r="D94" s="52"/>
      <c r="E94" s="52"/>
      <c r="F94" s="52"/>
      <c r="G94" s="52"/>
      <c r="H94" s="52"/>
      <c r="I94" s="52"/>
      <c r="J94" s="55"/>
      <c r="K94" s="55"/>
      <c r="L94" s="5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44">
        <v>-75.073614444444445</v>
      </c>
      <c r="X94" s="44">
        <v>-75.073614444444445</v>
      </c>
      <c r="Y94" s="44"/>
      <c r="Z94" s="44"/>
      <c r="AA94" s="44"/>
      <c r="AB94" s="45">
        <v>9.8805822222222233</v>
      </c>
      <c r="AC94" s="45">
        <v>9.8805822222222233</v>
      </c>
      <c r="AD94" s="45"/>
      <c r="AE94" s="46"/>
      <c r="AF94" s="27"/>
    </row>
    <row r="95" spans="1:32" ht="20.100000000000001" customHeight="1" x14ac:dyDescent="0.2">
      <c r="A95" s="47">
        <v>23</v>
      </c>
      <c r="B95" s="50" t="s">
        <v>51</v>
      </c>
      <c r="C95" s="50"/>
      <c r="D95" s="50"/>
      <c r="E95" s="50"/>
      <c r="F95" s="50" t="s">
        <v>52</v>
      </c>
      <c r="G95" s="50"/>
      <c r="H95" s="50"/>
      <c r="I95" s="50"/>
      <c r="J95" s="53" t="s">
        <v>57</v>
      </c>
      <c r="K95" s="53"/>
      <c r="L95" s="53"/>
      <c r="M95" s="35" t="s">
        <v>58</v>
      </c>
      <c r="N95" s="35"/>
      <c r="O95" s="35"/>
      <c r="P95" s="35"/>
      <c r="Q95" s="35">
        <v>1</v>
      </c>
      <c r="R95" s="35"/>
      <c r="S95" s="35"/>
      <c r="T95" s="35"/>
      <c r="U95" s="35"/>
      <c r="V95" s="35"/>
      <c r="W95" s="38">
        <v>-74.973005833333332</v>
      </c>
      <c r="X95" s="38">
        <v>-74.973005833333332</v>
      </c>
      <c r="Y95" s="38"/>
      <c r="Z95" s="38"/>
      <c r="AA95" s="38"/>
      <c r="AB95" s="39">
        <v>9.9337494444444445</v>
      </c>
      <c r="AC95" s="39">
        <v>9.9337494444444445</v>
      </c>
      <c r="AD95" s="39"/>
      <c r="AE95" s="40"/>
      <c r="AF95" s="27"/>
    </row>
    <row r="96" spans="1:32" ht="20.100000000000001" customHeight="1" x14ac:dyDescent="0.2">
      <c r="A96" s="48"/>
      <c r="B96" s="51"/>
      <c r="C96" s="51"/>
      <c r="D96" s="51"/>
      <c r="E96" s="51"/>
      <c r="F96" s="51"/>
      <c r="G96" s="51"/>
      <c r="H96" s="51"/>
      <c r="I96" s="51"/>
      <c r="J96" s="54"/>
      <c r="K96" s="54"/>
      <c r="L96" s="54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41">
        <v>-74.971996388888897</v>
      </c>
      <c r="X96" s="41">
        <v>-74.971996388888897</v>
      </c>
      <c r="Y96" s="41"/>
      <c r="Z96" s="41"/>
      <c r="AA96" s="41"/>
      <c r="AB96" s="42">
        <v>9.9330666666666669</v>
      </c>
      <c r="AC96" s="42">
        <v>9.9330666666666669</v>
      </c>
      <c r="AD96" s="42"/>
      <c r="AE96" s="43"/>
      <c r="AF96" s="27"/>
    </row>
    <row r="97" spans="1:32" ht="20.100000000000001" customHeight="1" x14ac:dyDescent="0.2">
      <c r="A97" s="48"/>
      <c r="B97" s="51"/>
      <c r="C97" s="51"/>
      <c r="D97" s="51"/>
      <c r="E97" s="51"/>
      <c r="F97" s="51"/>
      <c r="G97" s="51"/>
      <c r="H97" s="51"/>
      <c r="I97" s="51"/>
      <c r="J97" s="54"/>
      <c r="K97" s="54"/>
      <c r="L97" s="54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41">
        <v>-74.972498055555562</v>
      </c>
      <c r="X97" s="41">
        <v>-74.972498055555562</v>
      </c>
      <c r="Y97" s="41"/>
      <c r="Z97" s="41"/>
      <c r="AA97" s="41"/>
      <c r="AB97" s="42">
        <v>9.9324697222222209</v>
      </c>
      <c r="AC97" s="42">
        <v>9.9324697222222209</v>
      </c>
      <c r="AD97" s="42"/>
      <c r="AE97" s="43"/>
      <c r="AF97" s="27"/>
    </row>
    <row r="98" spans="1:32" ht="20.100000000000001" customHeight="1" thickBot="1" x14ac:dyDescent="0.25">
      <c r="A98" s="49"/>
      <c r="B98" s="52"/>
      <c r="C98" s="52"/>
      <c r="D98" s="52"/>
      <c r="E98" s="52"/>
      <c r="F98" s="52"/>
      <c r="G98" s="52"/>
      <c r="H98" s="52"/>
      <c r="I98" s="52"/>
      <c r="J98" s="55"/>
      <c r="K98" s="55"/>
      <c r="L98" s="5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44">
        <v>-74.973334722222219</v>
      </c>
      <c r="X98" s="44">
        <v>-74.973334722222219</v>
      </c>
      <c r="Y98" s="44"/>
      <c r="Z98" s="44"/>
      <c r="AA98" s="44"/>
      <c r="AB98" s="45">
        <v>9.9327949999999987</v>
      </c>
      <c r="AC98" s="45">
        <v>9.9327949999999987</v>
      </c>
      <c r="AD98" s="45"/>
      <c r="AE98" s="46"/>
      <c r="AF98" s="27"/>
    </row>
    <row r="99" spans="1:32" ht="20.100000000000001" customHeight="1" x14ac:dyDescent="0.2">
      <c r="A99" s="47">
        <v>24</v>
      </c>
      <c r="B99" s="50" t="s">
        <v>51</v>
      </c>
      <c r="C99" s="50"/>
      <c r="D99" s="50"/>
      <c r="E99" s="50"/>
      <c r="F99" s="50" t="s">
        <v>52</v>
      </c>
      <c r="G99" s="50"/>
      <c r="H99" s="50"/>
      <c r="I99" s="50"/>
      <c r="J99" s="53" t="s">
        <v>88</v>
      </c>
      <c r="K99" s="53"/>
      <c r="L99" s="53"/>
      <c r="M99" s="35"/>
      <c r="N99" s="35"/>
      <c r="O99" s="35"/>
      <c r="P99" s="35"/>
      <c r="Q99" s="35">
        <v>1</v>
      </c>
      <c r="R99" s="35"/>
      <c r="S99" s="35"/>
      <c r="T99" s="35"/>
      <c r="U99" s="35"/>
      <c r="V99" s="35"/>
      <c r="W99" s="38">
        <v>-75.18049944444445</v>
      </c>
      <c r="X99" s="38">
        <v>-75.18049944444445</v>
      </c>
      <c r="Y99" s="38"/>
      <c r="Z99" s="38"/>
      <c r="AA99" s="38"/>
      <c r="AB99" s="39">
        <v>9.9685955555555559</v>
      </c>
      <c r="AC99" s="39">
        <v>9.9685955555555559</v>
      </c>
      <c r="AD99" s="39"/>
      <c r="AE99" s="40"/>
      <c r="AF99" s="27"/>
    </row>
    <row r="100" spans="1:32" ht="20.100000000000001" customHeight="1" x14ac:dyDescent="0.2">
      <c r="A100" s="48"/>
      <c r="B100" s="51"/>
      <c r="C100" s="51"/>
      <c r="D100" s="51"/>
      <c r="E100" s="51"/>
      <c r="F100" s="51"/>
      <c r="G100" s="51"/>
      <c r="H100" s="51"/>
      <c r="I100" s="51"/>
      <c r="J100" s="54"/>
      <c r="K100" s="54"/>
      <c r="L100" s="54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41">
        <v>-75.179440555555558</v>
      </c>
      <c r="X100" s="41">
        <v>-75.179440555555558</v>
      </c>
      <c r="Y100" s="41"/>
      <c r="Z100" s="41"/>
      <c r="AA100" s="41"/>
      <c r="AB100" s="42">
        <v>9.968031388888889</v>
      </c>
      <c r="AC100" s="42">
        <v>9.968031388888889</v>
      </c>
      <c r="AD100" s="42"/>
      <c r="AE100" s="43"/>
      <c r="AF100" s="27"/>
    </row>
    <row r="101" spans="1:32" ht="20.100000000000001" customHeight="1" x14ac:dyDescent="0.2">
      <c r="A101" s="48"/>
      <c r="B101" s="51"/>
      <c r="C101" s="51"/>
      <c r="D101" s="51"/>
      <c r="E101" s="51"/>
      <c r="F101" s="51"/>
      <c r="G101" s="51"/>
      <c r="H101" s="51"/>
      <c r="I101" s="51"/>
      <c r="J101" s="54"/>
      <c r="K101" s="54"/>
      <c r="L101" s="54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41">
        <v>-75.18056277777778</v>
      </c>
      <c r="X101" s="41">
        <v>-75.18056277777778</v>
      </c>
      <c r="Y101" s="41"/>
      <c r="Z101" s="41"/>
      <c r="AA101" s="41"/>
      <c r="AB101" s="42">
        <v>9.9674294444444449</v>
      </c>
      <c r="AC101" s="42">
        <v>9.9674294444444449</v>
      </c>
      <c r="AD101" s="42"/>
      <c r="AE101" s="43"/>
      <c r="AF101" s="27"/>
    </row>
    <row r="102" spans="1:32" ht="20.100000000000001" customHeight="1" thickBot="1" x14ac:dyDescent="0.25">
      <c r="A102" s="49"/>
      <c r="B102" s="52"/>
      <c r="C102" s="52"/>
      <c r="D102" s="52"/>
      <c r="E102" s="52"/>
      <c r="F102" s="52"/>
      <c r="G102" s="52"/>
      <c r="H102" s="52"/>
      <c r="I102" s="52"/>
      <c r="J102" s="55"/>
      <c r="K102" s="55"/>
      <c r="L102" s="5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44">
        <v>-75.181071111111109</v>
      </c>
      <c r="X102" s="44">
        <v>-75.181071111111109</v>
      </c>
      <c r="Y102" s="44"/>
      <c r="Z102" s="44"/>
      <c r="AA102" s="44"/>
      <c r="AB102" s="45">
        <v>9.9679841666666675</v>
      </c>
      <c r="AC102" s="45">
        <v>9.9679841666666675</v>
      </c>
      <c r="AD102" s="45"/>
      <c r="AE102" s="46"/>
      <c r="AF102" s="27"/>
    </row>
    <row r="103" spans="1:32" ht="20.100000000000001" customHeight="1" x14ac:dyDescent="0.2">
      <c r="A103" s="47">
        <v>25</v>
      </c>
      <c r="B103" s="50" t="s">
        <v>51</v>
      </c>
      <c r="C103" s="50"/>
      <c r="D103" s="50"/>
      <c r="E103" s="50"/>
      <c r="F103" s="50" t="s">
        <v>52</v>
      </c>
      <c r="G103" s="50"/>
      <c r="H103" s="50"/>
      <c r="I103" s="50"/>
      <c r="J103" s="53" t="s">
        <v>89</v>
      </c>
      <c r="K103" s="53"/>
      <c r="L103" s="53"/>
      <c r="M103" s="35" t="s">
        <v>90</v>
      </c>
      <c r="N103" s="35"/>
      <c r="O103" s="35"/>
      <c r="P103" s="35"/>
      <c r="Q103" s="35">
        <v>1</v>
      </c>
      <c r="R103" s="35"/>
      <c r="S103" s="35"/>
      <c r="T103" s="35"/>
      <c r="U103" s="35"/>
      <c r="V103" s="35"/>
      <c r="W103" s="38">
        <v>-75.152078055555563</v>
      </c>
      <c r="X103" s="38">
        <v>-75.152078055555563</v>
      </c>
      <c r="Y103" s="38"/>
      <c r="Z103" s="38"/>
      <c r="AA103" s="38"/>
      <c r="AB103" s="39">
        <v>10.036040833333333</v>
      </c>
      <c r="AC103" s="39">
        <v>10.036040833333333</v>
      </c>
      <c r="AD103" s="39"/>
      <c r="AE103" s="40"/>
      <c r="AF103" s="27"/>
    </row>
    <row r="104" spans="1:32" ht="20.100000000000001" customHeight="1" x14ac:dyDescent="0.2">
      <c r="A104" s="48"/>
      <c r="B104" s="51"/>
      <c r="C104" s="51"/>
      <c r="D104" s="51"/>
      <c r="E104" s="51"/>
      <c r="F104" s="51"/>
      <c r="G104" s="51"/>
      <c r="H104" s="51"/>
      <c r="I104" s="51"/>
      <c r="J104" s="54"/>
      <c r="K104" s="54"/>
      <c r="L104" s="54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41">
        <v>-75.151361666666674</v>
      </c>
      <c r="X104" s="41">
        <v>-75.151361666666674</v>
      </c>
      <c r="Y104" s="41"/>
      <c r="Z104" s="41"/>
      <c r="AA104" s="41"/>
      <c r="AB104" s="42">
        <v>10.035491944444445</v>
      </c>
      <c r="AC104" s="42">
        <v>10.035491944444445</v>
      </c>
      <c r="AD104" s="42"/>
      <c r="AE104" s="43"/>
      <c r="AF104" s="27"/>
    </row>
    <row r="105" spans="1:32" ht="20.100000000000001" customHeight="1" x14ac:dyDescent="0.2">
      <c r="A105" s="48"/>
      <c r="B105" s="51"/>
      <c r="C105" s="51"/>
      <c r="D105" s="51"/>
      <c r="E105" s="51"/>
      <c r="F105" s="51"/>
      <c r="G105" s="51"/>
      <c r="H105" s="51"/>
      <c r="I105" s="51"/>
      <c r="J105" s="54"/>
      <c r="K105" s="54"/>
      <c r="L105" s="54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41">
        <v>-75.15219888888889</v>
      </c>
      <c r="X105" s="41">
        <v>-75.15219888888889</v>
      </c>
      <c r="Y105" s="41"/>
      <c r="Z105" s="41"/>
      <c r="AA105" s="41"/>
      <c r="AB105" s="42">
        <v>10.034736944444445</v>
      </c>
      <c r="AC105" s="42">
        <v>10.034736944444445</v>
      </c>
      <c r="AD105" s="42"/>
      <c r="AE105" s="43"/>
      <c r="AF105" s="27"/>
    </row>
    <row r="106" spans="1:32" ht="20.100000000000001" customHeight="1" thickBot="1" x14ac:dyDescent="0.25">
      <c r="A106" s="49"/>
      <c r="B106" s="52"/>
      <c r="C106" s="52"/>
      <c r="D106" s="52"/>
      <c r="E106" s="52"/>
      <c r="F106" s="52"/>
      <c r="G106" s="52"/>
      <c r="H106" s="52"/>
      <c r="I106" s="52"/>
      <c r="J106" s="55"/>
      <c r="K106" s="55"/>
      <c r="L106" s="5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44">
        <v>-75.153015833333342</v>
      </c>
      <c r="X106" s="44">
        <v>-75.153015833333342</v>
      </c>
      <c r="Y106" s="44"/>
      <c r="Z106" s="44"/>
      <c r="AA106" s="44"/>
      <c r="AB106" s="45">
        <v>10.035548611111111</v>
      </c>
      <c r="AC106" s="45">
        <v>10.035548611111111</v>
      </c>
      <c r="AD106" s="45"/>
      <c r="AE106" s="46"/>
      <c r="AF106" s="27"/>
    </row>
    <row r="107" spans="1:32" ht="20.100000000000001" customHeight="1" x14ac:dyDescent="0.2">
      <c r="A107" s="47">
        <v>26</v>
      </c>
      <c r="B107" s="50" t="s">
        <v>51</v>
      </c>
      <c r="C107" s="50"/>
      <c r="D107" s="50"/>
      <c r="E107" s="50"/>
      <c r="F107" s="50" t="s">
        <v>52</v>
      </c>
      <c r="G107" s="50"/>
      <c r="H107" s="50"/>
      <c r="I107" s="50"/>
      <c r="J107" s="53" t="s">
        <v>91</v>
      </c>
      <c r="K107" s="53"/>
      <c r="L107" s="53"/>
      <c r="M107" s="35" t="s">
        <v>91</v>
      </c>
      <c r="N107" s="35"/>
      <c r="O107" s="35"/>
      <c r="P107" s="35"/>
      <c r="Q107" s="35">
        <v>1</v>
      </c>
      <c r="R107" s="35"/>
      <c r="S107" s="35"/>
      <c r="T107" s="35"/>
      <c r="U107" s="35"/>
      <c r="V107" s="35"/>
      <c r="W107" s="38">
        <v>-75.04753888888888</v>
      </c>
      <c r="X107" s="38">
        <v>-75.04753888888888</v>
      </c>
      <c r="Y107" s="38"/>
      <c r="Z107" s="38"/>
      <c r="AA107" s="38"/>
      <c r="AB107" s="39">
        <v>9.9481541666666669</v>
      </c>
      <c r="AC107" s="39">
        <v>9.9481541666666669</v>
      </c>
      <c r="AD107" s="39"/>
      <c r="AE107" s="40"/>
      <c r="AF107" s="27"/>
    </row>
    <row r="108" spans="1:32" ht="20.100000000000001" customHeight="1" x14ac:dyDescent="0.2">
      <c r="A108" s="48"/>
      <c r="B108" s="51"/>
      <c r="C108" s="51"/>
      <c r="D108" s="51"/>
      <c r="E108" s="51"/>
      <c r="F108" s="51"/>
      <c r="G108" s="51"/>
      <c r="H108" s="51"/>
      <c r="I108" s="51"/>
      <c r="J108" s="54"/>
      <c r="K108" s="54"/>
      <c r="L108" s="54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41">
        <v>-75.046726666666672</v>
      </c>
      <c r="X108" s="41">
        <v>-75.046726666666672</v>
      </c>
      <c r="Y108" s="41"/>
      <c r="Z108" s="41"/>
      <c r="AA108" s="41"/>
      <c r="AB108" s="42">
        <v>9.9476830555555562</v>
      </c>
      <c r="AC108" s="42">
        <v>9.9476830555555562</v>
      </c>
      <c r="AD108" s="42"/>
      <c r="AE108" s="43"/>
      <c r="AF108" s="27"/>
    </row>
    <row r="109" spans="1:32" ht="20.100000000000001" customHeight="1" x14ac:dyDescent="0.2">
      <c r="A109" s="48"/>
      <c r="B109" s="51"/>
      <c r="C109" s="51"/>
      <c r="D109" s="51"/>
      <c r="E109" s="51"/>
      <c r="F109" s="51"/>
      <c r="G109" s="51"/>
      <c r="H109" s="51"/>
      <c r="I109" s="51"/>
      <c r="J109" s="54"/>
      <c r="K109" s="54"/>
      <c r="L109" s="54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41">
        <v>-75.04753888888888</v>
      </c>
      <c r="X109" s="41">
        <v>-75.04753888888888</v>
      </c>
      <c r="Y109" s="41"/>
      <c r="Z109" s="41"/>
      <c r="AA109" s="41"/>
      <c r="AB109" s="42">
        <v>9.9469441666666665</v>
      </c>
      <c r="AC109" s="42">
        <v>9.9469441666666665</v>
      </c>
      <c r="AD109" s="42"/>
      <c r="AE109" s="43"/>
      <c r="AF109" s="27"/>
    </row>
    <row r="110" spans="1:32" ht="20.100000000000001" customHeight="1" thickBot="1" x14ac:dyDescent="0.25">
      <c r="A110" s="49"/>
      <c r="B110" s="52"/>
      <c r="C110" s="52"/>
      <c r="D110" s="52"/>
      <c r="E110" s="52"/>
      <c r="F110" s="52"/>
      <c r="G110" s="52"/>
      <c r="H110" s="52"/>
      <c r="I110" s="52"/>
      <c r="J110" s="55"/>
      <c r="K110" s="55"/>
      <c r="L110" s="5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44">
        <v>-75.048135000000002</v>
      </c>
      <c r="X110" s="44">
        <v>-75.048135000000002</v>
      </c>
      <c r="Y110" s="44"/>
      <c r="Z110" s="44"/>
      <c r="AA110" s="44"/>
      <c r="AB110" s="45">
        <v>9.947401666666666</v>
      </c>
      <c r="AC110" s="45">
        <v>9.947401666666666</v>
      </c>
      <c r="AD110" s="45"/>
      <c r="AE110" s="46"/>
      <c r="AF110" s="27"/>
    </row>
    <row r="111" spans="1:32" ht="20.100000000000001" customHeight="1" x14ac:dyDescent="0.2">
      <c r="A111" s="47">
        <v>27</v>
      </c>
      <c r="B111" s="50" t="s">
        <v>51</v>
      </c>
      <c r="C111" s="50"/>
      <c r="D111" s="50"/>
      <c r="E111" s="50"/>
      <c r="F111" s="50" t="s">
        <v>52</v>
      </c>
      <c r="G111" s="50"/>
      <c r="H111" s="50"/>
      <c r="I111" s="50"/>
      <c r="J111" s="53" t="s">
        <v>80</v>
      </c>
      <c r="K111" s="53"/>
      <c r="L111" s="53"/>
      <c r="M111" s="35" t="s">
        <v>92</v>
      </c>
      <c r="N111" s="35"/>
      <c r="O111" s="35"/>
      <c r="P111" s="35"/>
      <c r="Q111" s="35">
        <v>1</v>
      </c>
      <c r="R111" s="35"/>
      <c r="S111" s="35"/>
      <c r="T111" s="35"/>
      <c r="U111" s="35"/>
      <c r="V111" s="35"/>
      <c r="W111" s="38">
        <v>-75.076846388888882</v>
      </c>
      <c r="X111" s="38">
        <v>-75.076846388888882</v>
      </c>
      <c r="Y111" s="38"/>
      <c r="Z111" s="38"/>
      <c r="AA111" s="38"/>
      <c r="AB111" s="39">
        <v>9.8987877777777769</v>
      </c>
      <c r="AC111" s="39">
        <v>9.8987877777777769</v>
      </c>
      <c r="AD111" s="39"/>
      <c r="AE111" s="40"/>
      <c r="AF111" s="27"/>
    </row>
    <row r="112" spans="1:32" ht="20.100000000000001" customHeight="1" x14ac:dyDescent="0.2">
      <c r="A112" s="48"/>
      <c r="B112" s="51"/>
      <c r="C112" s="51"/>
      <c r="D112" s="51"/>
      <c r="E112" s="51"/>
      <c r="F112" s="51"/>
      <c r="G112" s="51"/>
      <c r="H112" s="51"/>
      <c r="I112" s="51"/>
      <c r="J112" s="54"/>
      <c r="K112" s="54"/>
      <c r="L112" s="54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41">
        <v>-75.076751944444439</v>
      </c>
      <c r="X112" s="41">
        <v>-75.076751944444439</v>
      </c>
      <c r="Y112" s="41"/>
      <c r="Z112" s="41"/>
      <c r="AA112" s="41"/>
      <c r="AB112" s="42">
        <v>9.8980258333333335</v>
      </c>
      <c r="AC112" s="42">
        <v>9.8980258333333335</v>
      </c>
      <c r="AD112" s="42"/>
      <c r="AE112" s="43"/>
      <c r="AF112" s="27"/>
    </row>
    <row r="113" spans="1:32" ht="20.100000000000001" customHeight="1" x14ac:dyDescent="0.2">
      <c r="A113" s="48"/>
      <c r="B113" s="51"/>
      <c r="C113" s="51"/>
      <c r="D113" s="51"/>
      <c r="E113" s="51"/>
      <c r="F113" s="51"/>
      <c r="G113" s="51"/>
      <c r="H113" s="51"/>
      <c r="I113" s="51"/>
      <c r="J113" s="54"/>
      <c r="K113" s="54"/>
      <c r="L113" s="54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41">
        <v>-75.07788027777778</v>
      </c>
      <c r="X113" s="41">
        <v>-75.07788027777778</v>
      </c>
      <c r="Y113" s="41"/>
      <c r="Z113" s="41"/>
      <c r="AA113" s="41"/>
      <c r="AB113" s="42">
        <v>9.8979400000000002</v>
      </c>
      <c r="AC113" s="42">
        <v>9.8979400000000002</v>
      </c>
      <c r="AD113" s="42"/>
      <c r="AE113" s="43"/>
      <c r="AF113" s="27"/>
    </row>
    <row r="114" spans="1:32" ht="20.100000000000001" customHeight="1" thickBot="1" x14ac:dyDescent="0.25">
      <c r="A114" s="49"/>
      <c r="B114" s="52"/>
      <c r="C114" s="52"/>
      <c r="D114" s="52"/>
      <c r="E114" s="52"/>
      <c r="F114" s="52"/>
      <c r="G114" s="52"/>
      <c r="H114" s="52"/>
      <c r="I114" s="52"/>
      <c r="J114" s="55"/>
      <c r="K114" s="55"/>
      <c r="L114" s="5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44">
        <v>-75.07793749999999</v>
      </c>
      <c r="X114" s="44">
        <v>-75.07793749999999</v>
      </c>
      <c r="Y114" s="44"/>
      <c r="Z114" s="44"/>
      <c r="AA114" s="44"/>
      <c r="AB114" s="45">
        <v>9.8986869444444441</v>
      </c>
      <c r="AC114" s="45">
        <v>9.8986869444444441</v>
      </c>
      <c r="AD114" s="45"/>
      <c r="AE114" s="46"/>
      <c r="AF114" s="27"/>
    </row>
    <row r="115" spans="1:32" ht="20.100000000000001" customHeight="1" x14ac:dyDescent="0.2">
      <c r="A115" s="47">
        <v>28</v>
      </c>
      <c r="B115" s="50" t="s">
        <v>51</v>
      </c>
      <c r="C115" s="50"/>
      <c r="D115" s="50"/>
      <c r="E115" s="50"/>
      <c r="F115" s="50" t="s">
        <v>52</v>
      </c>
      <c r="G115" s="50"/>
      <c r="H115" s="50"/>
      <c r="I115" s="50"/>
      <c r="J115" s="53" t="s">
        <v>93</v>
      </c>
      <c r="K115" s="53"/>
      <c r="L115" s="53"/>
      <c r="M115" s="35" t="s">
        <v>82</v>
      </c>
      <c r="N115" s="35"/>
      <c r="O115" s="35"/>
      <c r="P115" s="35"/>
      <c r="Q115" s="35">
        <v>1</v>
      </c>
      <c r="R115" s="35"/>
      <c r="S115" s="35"/>
      <c r="T115" s="35"/>
      <c r="U115" s="35"/>
      <c r="V115" s="35"/>
      <c r="W115" s="38">
        <v>-75.101046388888889</v>
      </c>
      <c r="X115" s="38">
        <v>-75.101046388888889</v>
      </c>
      <c r="Y115" s="38"/>
      <c r="Z115" s="38"/>
      <c r="AA115" s="38"/>
      <c r="AB115" s="39">
        <v>9.9943038888888882</v>
      </c>
      <c r="AC115" s="39">
        <v>9.9943038888888882</v>
      </c>
      <c r="AD115" s="39"/>
      <c r="AE115" s="40"/>
      <c r="AF115" s="27"/>
    </row>
    <row r="116" spans="1:32" ht="20.100000000000001" customHeight="1" x14ac:dyDescent="0.2">
      <c r="A116" s="48"/>
      <c r="B116" s="51"/>
      <c r="C116" s="51"/>
      <c r="D116" s="51"/>
      <c r="E116" s="51"/>
      <c r="F116" s="51"/>
      <c r="G116" s="51"/>
      <c r="H116" s="51"/>
      <c r="I116" s="51"/>
      <c r="J116" s="54"/>
      <c r="K116" s="54"/>
      <c r="L116" s="54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41">
        <v>-75.100745277777776</v>
      </c>
      <c r="X116" s="41">
        <v>-75.100745277777776</v>
      </c>
      <c r="Y116" s="41"/>
      <c r="Z116" s="41"/>
      <c r="AA116" s="41"/>
      <c r="AB116" s="42">
        <v>9.9938499999999983</v>
      </c>
      <c r="AC116" s="42">
        <v>9.9938499999999983</v>
      </c>
      <c r="AD116" s="42"/>
      <c r="AE116" s="43"/>
      <c r="AF116" s="27"/>
    </row>
    <row r="117" spans="1:32" ht="20.100000000000001" customHeight="1" x14ac:dyDescent="0.2">
      <c r="A117" s="48"/>
      <c r="B117" s="51"/>
      <c r="C117" s="51"/>
      <c r="D117" s="51"/>
      <c r="E117" s="51"/>
      <c r="F117" s="51"/>
      <c r="G117" s="51"/>
      <c r="H117" s="51"/>
      <c r="I117" s="51"/>
      <c r="J117" s="54"/>
      <c r="K117" s="54"/>
      <c r="L117" s="54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41">
        <v>-75.101466666666667</v>
      </c>
      <c r="X117" s="41">
        <v>-75.101466666666667</v>
      </c>
      <c r="Y117" s="41"/>
      <c r="Z117" s="41"/>
      <c r="AA117" s="41"/>
      <c r="AB117" s="42">
        <v>9.9930061111111108</v>
      </c>
      <c r="AC117" s="42">
        <v>9.9930061111111108</v>
      </c>
      <c r="AD117" s="42"/>
      <c r="AE117" s="43"/>
      <c r="AF117" s="27"/>
    </row>
    <row r="118" spans="1:32" ht="20.100000000000001" customHeight="1" thickBot="1" x14ac:dyDescent="0.25">
      <c r="A118" s="49"/>
      <c r="B118" s="52"/>
      <c r="C118" s="52"/>
      <c r="D118" s="52"/>
      <c r="E118" s="52"/>
      <c r="F118" s="52"/>
      <c r="G118" s="52"/>
      <c r="H118" s="52"/>
      <c r="I118" s="52"/>
      <c r="J118" s="55"/>
      <c r="K118" s="55"/>
      <c r="L118" s="5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44">
        <v>-75.102361944444439</v>
      </c>
      <c r="X118" s="44">
        <v>-75.102361944444439</v>
      </c>
      <c r="Y118" s="44"/>
      <c r="Z118" s="44"/>
      <c r="AA118" s="44"/>
      <c r="AB118" s="45">
        <v>9.9933855555555553</v>
      </c>
      <c r="AC118" s="45">
        <v>9.9933855555555553</v>
      </c>
      <c r="AD118" s="45"/>
      <c r="AE118" s="46"/>
      <c r="AF118" s="27"/>
    </row>
    <row r="119" spans="1:32" ht="20.100000000000001" customHeight="1" x14ac:dyDescent="0.2">
      <c r="A119" s="47">
        <v>29</v>
      </c>
      <c r="B119" s="50" t="s">
        <v>51</v>
      </c>
      <c r="C119" s="50"/>
      <c r="D119" s="50"/>
      <c r="E119" s="50"/>
      <c r="F119" s="50" t="s">
        <v>52</v>
      </c>
      <c r="G119" s="50"/>
      <c r="H119" s="50"/>
      <c r="I119" s="50"/>
      <c r="J119" s="53" t="s">
        <v>94</v>
      </c>
      <c r="K119" s="53"/>
      <c r="L119" s="53"/>
      <c r="M119" s="35"/>
      <c r="N119" s="35"/>
      <c r="O119" s="35"/>
      <c r="P119" s="35"/>
      <c r="Q119" s="35">
        <v>1</v>
      </c>
      <c r="R119" s="35"/>
      <c r="S119" s="35"/>
      <c r="T119" s="35"/>
      <c r="U119" s="35"/>
      <c r="V119" s="35"/>
      <c r="W119" s="38">
        <v>-75.046161944444449</v>
      </c>
      <c r="X119" s="38">
        <v>-75.046161944444449</v>
      </c>
      <c r="Y119" s="38"/>
      <c r="Z119" s="38"/>
      <c r="AA119" s="38"/>
      <c r="AB119" s="39">
        <v>9.9543866666666663</v>
      </c>
      <c r="AC119" s="39">
        <v>9.9543866666666663</v>
      </c>
      <c r="AD119" s="39"/>
      <c r="AE119" s="40"/>
      <c r="AF119" s="27"/>
    </row>
    <row r="120" spans="1:32" ht="20.100000000000001" customHeight="1" x14ac:dyDescent="0.2">
      <c r="A120" s="48"/>
      <c r="B120" s="51"/>
      <c r="C120" s="51"/>
      <c r="D120" s="51"/>
      <c r="E120" s="51"/>
      <c r="F120" s="51"/>
      <c r="G120" s="51"/>
      <c r="H120" s="51"/>
      <c r="I120" s="51"/>
      <c r="J120" s="54"/>
      <c r="K120" s="54"/>
      <c r="L120" s="54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41">
        <v>-75.045445833333332</v>
      </c>
      <c r="X120" s="41">
        <v>-75.045445833333332</v>
      </c>
      <c r="Y120" s="41"/>
      <c r="Z120" s="41"/>
      <c r="AA120" s="41"/>
      <c r="AB120" s="42">
        <v>9.9538374999999988</v>
      </c>
      <c r="AC120" s="42">
        <v>9.9538374999999988</v>
      </c>
      <c r="AD120" s="42"/>
      <c r="AE120" s="43"/>
      <c r="AF120" s="27"/>
    </row>
    <row r="121" spans="1:32" ht="20.100000000000001" customHeight="1" x14ac:dyDescent="0.2">
      <c r="A121" s="48"/>
      <c r="B121" s="51"/>
      <c r="C121" s="51"/>
      <c r="D121" s="51"/>
      <c r="E121" s="51"/>
      <c r="F121" s="51"/>
      <c r="G121" s="51"/>
      <c r="H121" s="51"/>
      <c r="I121" s="51"/>
      <c r="J121" s="54"/>
      <c r="K121" s="54"/>
      <c r="L121" s="54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41">
        <v>-75.046283333333335</v>
      </c>
      <c r="X121" s="41">
        <v>-75.046283333333335</v>
      </c>
      <c r="Y121" s="41"/>
      <c r="Z121" s="41"/>
      <c r="AA121" s="41"/>
      <c r="AB121" s="42">
        <v>9.9530827777777766</v>
      </c>
      <c r="AC121" s="42">
        <v>9.9530827777777766</v>
      </c>
      <c r="AD121" s="42"/>
      <c r="AE121" s="43"/>
      <c r="AF121" s="27"/>
    </row>
    <row r="122" spans="1:32" ht="20.100000000000001" customHeight="1" thickBot="1" x14ac:dyDescent="0.25">
      <c r="A122" s="49"/>
      <c r="B122" s="52"/>
      <c r="C122" s="52"/>
      <c r="D122" s="52"/>
      <c r="E122" s="52"/>
      <c r="F122" s="52"/>
      <c r="G122" s="52"/>
      <c r="H122" s="52"/>
      <c r="I122" s="52"/>
      <c r="J122" s="55"/>
      <c r="K122" s="55"/>
      <c r="L122" s="5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44">
        <v>-75.046791388888892</v>
      </c>
      <c r="X122" s="44">
        <v>-75.046791388888892</v>
      </c>
      <c r="Y122" s="44"/>
      <c r="Z122" s="44"/>
      <c r="AA122" s="44"/>
      <c r="AB122" s="45">
        <v>9.9536374999999992</v>
      </c>
      <c r="AC122" s="45">
        <v>9.9536374999999992</v>
      </c>
      <c r="AD122" s="45"/>
      <c r="AE122" s="46"/>
      <c r="AF122" s="27"/>
    </row>
    <row r="123" spans="1:32" ht="20.100000000000001" customHeight="1" x14ac:dyDescent="0.2">
      <c r="A123" s="47">
        <v>30</v>
      </c>
      <c r="B123" s="50" t="s">
        <v>51</v>
      </c>
      <c r="C123" s="50"/>
      <c r="D123" s="50"/>
      <c r="E123" s="50"/>
      <c r="F123" s="50" t="s">
        <v>52</v>
      </c>
      <c r="G123" s="50"/>
      <c r="H123" s="50"/>
      <c r="I123" s="50"/>
      <c r="J123" s="53" t="s">
        <v>95</v>
      </c>
      <c r="K123" s="53"/>
      <c r="L123" s="53"/>
      <c r="M123" s="35" t="s">
        <v>95</v>
      </c>
      <c r="N123" s="35"/>
      <c r="O123" s="35"/>
      <c r="P123" s="35"/>
      <c r="Q123" s="35">
        <v>1</v>
      </c>
      <c r="R123" s="35"/>
      <c r="S123" s="35"/>
      <c r="T123" s="35"/>
      <c r="U123" s="35"/>
      <c r="V123" s="35"/>
      <c r="W123" s="38">
        <v>-75.100625555555553</v>
      </c>
      <c r="X123" s="38">
        <v>-75.100625555555553</v>
      </c>
      <c r="Y123" s="38"/>
      <c r="Z123" s="38"/>
      <c r="AA123" s="38"/>
      <c r="AB123" s="39">
        <v>10.013644722222223</v>
      </c>
      <c r="AC123" s="39">
        <v>10.013644722222223</v>
      </c>
      <c r="AD123" s="39"/>
      <c r="AE123" s="40"/>
      <c r="AF123" s="27"/>
    </row>
    <row r="124" spans="1:32" ht="20.100000000000001" customHeight="1" x14ac:dyDescent="0.2">
      <c r="A124" s="48"/>
      <c r="B124" s="51"/>
      <c r="C124" s="51"/>
      <c r="D124" s="51"/>
      <c r="E124" s="51"/>
      <c r="F124" s="51"/>
      <c r="G124" s="51"/>
      <c r="H124" s="51"/>
      <c r="I124" s="51"/>
      <c r="J124" s="54"/>
      <c r="K124" s="54"/>
      <c r="L124" s="54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41">
        <v>-75.099779444444437</v>
      </c>
      <c r="X124" s="41">
        <v>-75.099779444444437</v>
      </c>
      <c r="Y124" s="41"/>
      <c r="Z124" s="41"/>
      <c r="AA124" s="41"/>
      <c r="AB124" s="42">
        <v>10.012996111111111</v>
      </c>
      <c r="AC124" s="42">
        <v>10.012996111111111</v>
      </c>
      <c r="AD124" s="42"/>
      <c r="AE124" s="43"/>
      <c r="AF124" s="27"/>
    </row>
    <row r="125" spans="1:32" ht="20.100000000000001" customHeight="1" x14ac:dyDescent="0.2">
      <c r="A125" s="48"/>
      <c r="B125" s="51"/>
      <c r="C125" s="51"/>
      <c r="D125" s="51"/>
      <c r="E125" s="51"/>
      <c r="F125" s="51"/>
      <c r="G125" s="51"/>
      <c r="H125" s="51"/>
      <c r="I125" s="51"/>
      <c r="J125" s="54"/>
      <c r="K125" s="54"/>
      <c r="L125" s="54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41">
        <v>-75.100659999999991</v>
      </c>
      <c r="X125" s="41">
        <v>-75.100659999999991</v>
      </c>
      <c r="Y125" s="41"/>
      <c r="Z125" s="41"/>
      <c r="AA125" s="41"/>
      <c r="AB125" s="42">
        <v>10.012418888888888</v>
      </c>
      <c r="AC125" s="42">
        <v>10.012418888888888</v>
      </c>
      <c r="AD125" s="42"/>
      <c r="AE125" s="43"/>
      <c r="AF125" s="27"/>
    </row>
    <row r="126" spans="1:32" ht="20.100000000000001" customHeight="1" thickBot="1" x14ac:dyDescent="0.25">
      <c r="A126" s="49"/>
      <c r="B126" s="52"/>
      <c r="C126" s="52"/>
      <c r="D126" s="52"/>
      <c r="E126" s="52"/>
      <c r="F126" s="52"/>
      <c r="G126" s="52"/>
      <c r="H126" s="52"/>
      <c r="I126" s="52"/>
      <c r="J126" s="55"/>
      <c r="K126" s="55"/>
      <c r="L126" s="5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44">
        <v>-75.101254999999995</v>
      </c>
      <c r="X126" s="44">
        <v>-75.101254999999995</v>
      </c>
      <c r="Y126" s="44"/>
      <c r="Z126" s="44"/>
      <c r="AA126" s="44"/>
      <c r="AB126" s="45">
        <v>10.012895277777778</v>
      </c>
      <c r="AC126" s="45">
        <v>10.012895277777778</v>
      </c>
      <c r="AD126" s="45"/>
      <c r="AE126" s="46"/>
      <c r="AF126" s="27"/>
    </row>
    <row r="127" spans="1:32" ht="20.100000000000001" customHeight="1" x14ac:dyDescent="0.2">
      <c r="A127" s="47">
        <v>31</v>
      </c>
      <c r="B127" s="50" t="s">
        <v>51</v>
      </c>
      <c r="C127" s="50"/>
      <c r="D127" s="50"/>
      <c r="E127" s="50"/>
      <c r="F127" s="50" t="s">
        <v>52</v>
      </c>
      <c r="G127" s="50"/>
      <c r="H127" s="50"/>
      <c r="I127" s="50"/>
      <c r="J127" s="53" t="s">
        <v>65</v>
      </c>
      <c r="K127" s="53"/>
      <c r="L127" s="53"/>
      <c r="M127" s="35" t="s">
        <v>58</v>
      </c>
      <c r="N127" s="35"/>
      <c r="O127" s="35"/>
      <c r="P127" s="35"/>
      <c r="Q127" s="35">
        <v>1</v>
      </c>
      <c r="R127" s="35"/>
      <c r="S127" s="35"/>
      <c r="T127" s="35"/>
      <c r="U127" s="35"/>
      <c r="V127" s="35"/>
      <c r="W127" s="38">
        <v>-75.104030833333326</v>
      </c>
      <c r="X127" s="38">
        <v>-75.104030833333326</v>
      </c>
      <c r="Y127" s="38"/>
      <c r="Z127" s="38"/>
      <c r="AA127" s="38"/>
      <c r="AB127" s="39">
        <v>10.016209444444444</v>
      </c>
      <c r="AC127" s="39">
        <v>10.016209444444444</v>
      </c>
      <c r="AD127" s="39"/>
      <c r="AE127" s="40"/>
      <c r="AF127" s="27"/>
    </row>
    <row r="128" spans="1:32" ht="20.100000000000001" customHeight="1" x14ac:dyDescent="0.2">
      <c r="A128" s="48"/>
      <c r="B128" s="51"/>
      <c r="C128" s="51"/>
      <c r="D128" s="51"/>
      <c r="E128" s="51"/>
      <c r="F128" s="51"/>
      <c r="G128" s="51"/>
      <c r="H128" s="51"/>
      <c r="I128" s="51"/>
      <c r="J128" s="54"/>
      <c r="K128" s="54"/>
      <c r="L128" s="54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41">
        <v>-75.103313611111105</v>
      </c>
      <c r="X128" s="41">
        <v>-75.103313611111105</v>
      </c>
      <c r="Y128" s="41"/>
      <c r="Z128" s="41"/>
      <c r="AA128" s="41"/>
      <c r="AB128" s="42">
        <v>10.015373333333333</v>
      </c>
      <c r="AC128" s="42">
        <v>10.015373333333333</v>
      </c>
      <c r="AD128" s="42"/>
      <c r="AE128" s="43"/>
      <c r="AF128" s="27"/>
    </row>
    <row r="129" spans="1:32" ht="20.100000000000001" customHeight="1" x14ac:dyDescent="0.2">
      <c r="A129" s="48"/>
      <c r="B129" s="51"/>
      <c r="C129" s="51"/>
      <c r="D129" s="51"/>
      <c r="E129" s="51"/>
      <c r="F129" s="51"/>
      <c r="G129" s="51"/>
      <c r="H129" s="51"/>
      <c r="I129" s="51"/>
      <c r="J129" s="54"/>
      <c r="K129" s="54"/>
      <c r="L129" s="54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41">
        <v>-75.104151944444439</v>
      </c>
      <c r="X129" s="41">
        <v>-75.104151944444439</v>
      </c>
      <c r="Y129" s="41"/>
      <c r="Z129" s="41"/>
      <c r="AA129" s="41"/>
      <c r="AB129" s="42">
        <v>10.014905277777778</v>
      </c>
      <c r="AC129" s="42">
        <v>10.014905277777778</v>
      </c>
      <c r="AD129" s="42"/>
      <c r="AE129" s="43"/>
      <c r="AF129" s="27"/>
    </row>
    <row r="130" spans="1:32" ht="20.100000000000001" customHeight="1" thickBot="1" x14ac:dyDescent="0.25">
      <c r="A130" s="49"/>
      <c r="B130" s="52"/>
      <c r="C130" s="52"/>
      <c r="D130" s="52"/>
      <c r="E130" s="52"/>
      <c r="F130" s="52"/>
      <c r="G130" s="52"/>
      <c r="H130" s="52"/>
      <c r="I130" s="52"/>
      <c r="J130" s="55"/>
      <c r="K130" s="55"/>
      <c r="L130" s="5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44">
        <v>-75.104659999999996</v>
      </c>
      <c r="X130" s="44">
        <v>-75.104659999999996</v>
      </c>
      <c r="Y130" s="44"/>
      <c r="Z130" s="44"/>
      <c r="AA130" s="44"/>
      <c r="AB130" s="45">
        <v>10.015459999999999</v>
      </c>
      <c r="AC130" s="45">
        <v>10.015459999999999</v>
      </c>
      <c r="AD130" s="45"/>
      <c r="AE130" s="46"/>
      <c r="AF130" s="27"/>
    </row>
    <row r="131" spans="1:32" ht="20.100000000000001" customHeight="1" x14ac:dyDescent="0.2">
      <c r="A131" s="47">
        <v>32</v>
      </c>
      <c r="B131" s="50" t="s">
        <v>51</v>
      </c>
      <c r="C131" s="50"/>
      <c r="D131" s="50"/>
      <c r="E131" s="50"/>
      <c r="F131" s="50" t="s">
        <v>52</v>
      </c>
      <c r="G131" s="50"/>
      <c r="H131" s="50"/>
      <c r="I131" s="50"/>
      <c r="J131" s="53" t="s">
        <v>65</v>
      </c>
      <c r="K131" s="53"/>
      <c r="L131" s="53"/>
      <c r="M131" s="35" t="s">
        <v>96</v>
      </c>
      <c r="N131" s="35"/>
      <c r="O131" s="35"/>
      <c r="P131" s="35"/>
      <c r="Q131" s="35">
        <v>1</v>
      </c>
      <c r="R131" s="35"/>
      <c r="S131" s="35"/>
      <c r="T131" s="35"/>
      <c r="U131" s="35"/>
      <c r="V131" s="35"/>
      <c r="W131" s="38">
        <v>-75.114153333333334</v>
      </c>
      <c r="X131" s="38">
        <v>-75.114153333333334</v>
      </c>
      <c r="Y131" s="38"/>
      <c r="Z131" s="38"/>
      <c r="AA131" s="38"/>
      <c r="AB131" s="39">
        <v>10.012091111111111</v>
      </c>
      <c r="AC131" s="39">
        <v>10.012091111111111</v>
      </c>
      <c r="AD131" s="39"/>
      <c r="AE131" s="40"/>
      <c r="AF131" s="27"/>
    </row>
    <row r="132" spans="1:32" ht="20.100000000000001" customHeight="1" x14ac:dyDescent="0.2">
      <c r="A132" s="48"/>
      <c r="B132" s="51"/>
      <c r="C132" s="51"/>
      <c r="D132" s="51"/>
      <c r="E132" s="51"/>
      <c r="F132" s="51"/>
      <c r="G132" s="51"/>
      <c r="H132" s="51"/>
      <c r="I132" s="51"/>
      <c r="J132" s="54"/>
      <c r="K132" s="54"/>
      <c r="L132" s="54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41">
        <v>-75.113269166666655</v>
      </c>
      <c r="X132" s="41">
        <v>-75.113269166666655</v>
      </c>
      <c r="Y132" s="41"/>
      <c r="Z132" s="41"/>
      <c r="AA132" s="41"/>
      <c r="AB132" s="42">
        <v>10.011542499999999</v>
      </c>
      <c r="AC132" s="42">
        <v>10.011542499999999</v>
      </c>
      <c r="AD132" s="42"/>
      <c r="AE132" s="43"/>
      <c r="AF132" s="27"/>
    </row>
    <row r="133" spans="1:32" ht="20.100000000000001" customHeight="1" x14ac:dyDescent="0.2">
      <c r="A133" s="48"/>
      <c r="B133" s="51"/>
      <c r="C133" s="51"/>
      <c r="D133" s="51"/>
      <c r="E133" s="51"/>
      <c r="F133" s="51"/>
      <c r="G133" s="51"/>
      <c r="H133" s="51"/>
      <c r="I133" s="51"/>
      <c r="J133" s="54"/>
      <c r="K133" s="54"/>
      <c r="L133" s="54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41">
        <v>-75.114106388888885</v>
      </c>
      <c r="X133" s="41">
        <v>-75.114106388888885</v>
      </c>
      <c r="Y133" s="41"/>
      <c r="Z133" s="41"/>
      <c r="AA133" s="41"/>
      <c r="AB133" s="42">
        <v>10.010787499999999</v>
      </c>
      <c r="AC133" s="42">
        <v>10.010787499999999</v>
      </c>
      <c r="AD133" s="42"/>
      <c r="AE133" s="43"/>
      <c r="AF133" s="27"/>
    </row>
    <row r="134" spans="1:32" ht="20.100000000000001" customHeight="1" thickBot="1" x14ac:dyDescent="0.25">
      <c r="A134" s="49"/>
      <c r="B134" s="52"/>
      <c r="C134" s="52"/>
      <c r="D134" s="52"/>
      <c r="E134" s="52"/>
      <c r="F134" s="52"/>
      <c r="G134" s="52"/>
      <c r="H134" s="52"/>
      <c r="I134" s="52"/>
      <c r="J134" s="55"/>
      <c r="K134" s="55"/>
      <c r="L134" s="5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44">
        <v>-75.114614722222214</v>
      </c>
      <c r="X134" s="44">
        <v>-75.114614722222214</v>
      </c>
      <c r="Y134" s="44"/>
      <c r="Z134" s="44"/>
      <c r="AA134" s="44"/>
      <c r="AB134" s="45">
        <v>10.011342222222222</v>
      </c>
      <c r="AC134" s="45">
        <v>10.011342222222222</v>
      </c>
      <c r="AD134" s="45"/>
      <c r="AE134" s="46"/>
      <c r="AF134" s="27"/>
    </row>
    <row r="135" spans="1:32" ht="20.100000000000001" customHeight="1" x14ac:dyDescent="0.2">
      <c r="A135" s="47">
        <v>33</v>
      </c>
      <c r="B135" s="50" t="s">
        <v>51</v>
      </c>
      <c r="C135" s="50"/>
      <c r="D135" s="50"/>
      <c r="E135" s="50"/>
      <c r="F135" s="50" t="s">
        <v>52</v>
      </c>
      <c r="G135" s="50"/>
      <c r="H135" s="50"/>
      <c r="I135" s="50"/>
      <c r="J135" s="53" t="s">
        <v>97</v>
      </c>
      <c r="K135" s="53"/>
      <c r="L135" s="53"/>
      <c r="M135" s="35" t="s">
        <v>64</v>
      </c>
      <c r="N135" s="35"/>
      <c r="O135" s="35"/>
      <c r="P135" s="35"/>
      <c r="Q135" s="35">
        <v>1</v>
      </c>
      <c r="R135" s="35"/>
      <c r="S135" s="35"/>
      <c r="T135" s="35"/>
      <c r="U135" s="35"/>
      <c r="V135" s="35"/>
      <c r="W135" s="38">
        <v>-75.146296944444458</v>
      </c>
      <c r="X135" s="38">
        <v>-75.146296944444458</v>
      </c>
      <c r="Y135" s="38"/>
      <c r="Z135" s="38"/>
      <c r="AA135" s="38"/>
      <c r="AB135" s="39">
        <v>9.9451569444444452</v>
      </c>
      <c r="AC135" s="39">
        <v>9.9451569444444452</v>
      </c>
      <c r="AD135" s="39"/>
      <c r="AE135" s="40"/>
      <c r="AF135" s="27"/>
    </row>
    <row r="136" spans="1:32" ht="20.100000000000001" customHeight="1" x14ac:dyDescent="0.2">
      <c r="A136" s="48"/>
      <c r="B136" s="51"/>
      <c r="C136" s="51"/>
      <c r="D136" s="51"/>
      <c r="E136" s="51"/>
      <c r="F136" s="51"/>
      <c r="G136" s="51"/>
      <c r="H136" s="51"/>
      <c r="I136" s="51"/>
      <c r="J136" s="54"/>
      <c r="K136" s="54"/>
      <c r="L136" s="54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41">
        <v>-75.145530833333339</v>
      </c>
      <c r="X136" s="41">
        <v>-75.145530833333339</v>
      </c>
      <c r="Y136" s="41"/>
      <c r="Z136" s="41"/>
      <c r="AA136" s="41"/>
      <c r="AB136" s="42">
        <v>9.9446677777777772</v>
      </c>
      <c r="AC136" s="42">
        <v>9.9446677777777772</v>
      </c>
      <c r="AD136" s="42"/>
      <c r="AE136" s="43"/>
      <c r="AF136" s="27"/>
    </row>
    <row r="137" spans="1:32" ht="20.100000000000001" customHeight="1" x14ac:dyDescent="0.2">
      <c r="A137" s="48"/>
      <c r="B137" s="51"/>
      <c r="C137" s="51"/>
      <c r="D137" s="51"/>
      <c r="E137" s="51"/>
      <c r="F137" s="51"/>
      <c r="G137" s="51"/>
      <c r="H137" s="51"/>
      <c r="I137" s="51"/>
      <c r="J137" s="54"/>
      <c r="K137" s="54"/>
      <c r="L137" s="54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41">
        <v>-75.146367777777783</v>
      </c>
      <c r="X137" s="41">
        <v>-75.146367777777783</v>
      </c>
      <c r="Y137" s="41"/>
      <c r="Z137" s="41"/>
      <c r="AA137" s="41"/>
      <c r="AB137" s="42">
        <v>9.9439124999999997</v>
      </c>
      <c r="AC137" s="42">
        <v>9.9439124999999997</v>
      </c>
      <c r="AD137" s="42"/>
      <c r="AE137" s="43"/>
      <c r="AF137" s="27"/>
    </row>
    <row r="138" spans="1:32" ht="20.100000000000001" customHeight="1" thickBot="1" x14ac:dyDescent="0.25">
      <c r="A138" s="49"/>
      <c r="B138" s="52"/>
      <c r="C138" s="52"/>
      <c r="D138" s="52"/>
      <c r="E138" s="52"/>
      <c r="F138" s="52"/>
      <c r="G138" s="52"/>
      <c r="H138" s="52"/>
      <c r="I138" s="52"/>
      <c r="J138" s="55"/>
      <c r="K138" s="55"/>
      <c r="L138" s="5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44">
        <v>-75.146876111111112</v>
      </c>
      <c r="X138" s="44">
        <v>-75.146876111111112</v>
      </c>
      <c r="Y138" s="44"/>
      <c r="Z138" s="44"/>
      <c r="AA138" s="44"/>
      <c r="AB138" s="45">
        <v>9.9444672222222223</v>
      </c>
      <c r="AC138" s="45">
        <v>9.9444672222222223</v>
      </c>
      <c r="AD138" s="45"/>
      <c r="AE138" s="46"/>
      <c r="AF138" s="27"/>
    </row>
    <row r="139" spans="1:32" ht="20.100000000000001" customHeight="1" x14ac:dyDescent="0.2">
      <c r="A139" s="47">
        <v>34</v>
      </c>
      <c r="B139" s="50" t="s">
        <v>51</v>
      </c>
      <c r="C139" s="50"/>
      <c r="D139" s="50"/>
      <c r="E139" s="50"/>
      <c r="F139" s="50" t="s">
        <v>52</v>
      </c>
      <c r="G139" s="50"/>
      <c r="H139" s="50"/>
      <c r="I139" s="50"/>
      <c r="J139" s="53" t="s">
        <v>98</v>
      </c>
      <c r="K139" s="53"/>
      <c r="L139" s="53"/>
      <c r="M139" s="35" t="s">
        <v>58</v>
      </c>
      <c r="N139" s="35"/>
      <c r="O139" s="35"/>
      <c r="P139" s="35"/>
      <c r="Q139" s="35">
        <v>1</v>
      </c>
      <c r="R139" s="35"/>
      <c r="S139" s="35"/>
      <c r="T139" s="35"/>
      <c r="U139" s="35"/>
      <c r="V139" s="35"/>
      <c r="W139" s="38">
        <v>-74.976427777777786</v>
      </c>
      <c r="X139" s="38">
        <v>-74.976427777777786</v>
      </c>
      <c r="Y139" s="38"/>
      <c r="Z139" s="38"/>
      <c r="AA139" s="38"/>
      <c r="AB139" s="39">
        <v>9.9334919444444445</v>
      </c>
      <c r="AC139" s="39">
        <v>9.9334919444444445</v>
      </c>
      <c r="AD139" s="39"/>
      <c r="AE139" s="40"/>
      <c r="AF139" s="27"/>
    </row>
    <row r="140" spans="1:32" ht="20.100000000000001" customHeight="1" x14ac:dyDescent="0.2">
      <c r="A140" s="48"/>
      <c r="B140" s="51"/>
      <c r="C140" s="51"/>
      <c r="D140" s="51"/>
      <c r="E140" s="51"/>
      <c r="F140" s="51"/>
      <c r="G140" s="51"/>
      <c r="H140" s="51"/>
      <c r="I140" s="51"/>
      <c r="J140" s="54"/>
      <c r="K140" s="54"/>
      <c r="L140" s="54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41">
        <v>-74.975799166666675</v>
      </c>
      <c r="X140" s="41">
        <v>-74.975799166666675</v>
      </c>
      <c r="Y140" s="41"/>
      <c r="Z140" s="41"/>
      <c r="AA140" s="41"/>
      <c r="AB140" s="42">
        <v>9.9328972222222216</v>
      </c>
      <c r="AC140" s="42">
        <v>9.9328972222222216</v>
      </c>
      <c r="AD140" s="42"/>
      <c r="AE140" s="43"/>
      <c r="AF140" s="27"/>
    </row>
    <row r="141" spans="1:32" ht="20.100000000000001" customHeight="1" x14ac:dyDescent="0.2">
      <c r="A141" s="48"/>
      <c r="B141" s="51"/>
      <c r="C141" s="51"/>
      <c r="D141" s="51"/>
      <c r="E141" s="51"/>
      <c r="F141" s="51"/>
      <c r="G141" s="51"/>
      <c r="H141" s="51"/>
      <c r="I141" s="51"/>
      <c r="J141" s="54"/>
      <c r="K141" s="54"/>
      <c r="L141" s="54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41">
        <v>-74.976698055555559</v>
      </c>
      <c r="X141" s="41">
        <v>-74.976698055555559</v>
      </c>
      <c r="Y141" s="41"/>
      <c r="Z141" s="41"/>
      <c r="AA141" s="41"/>
      <c r="AB141" s="42">
        <v>9.9322430555555545</v>
      </c>
      <c r="AC141" s="42">
        <v>9.9322430555555545</v>
      </c>
      <c r="AD141" s="42"/>
      <c r="AE141" s="43"/>
      <c r="AF141" s="27"/>
    </row>
    <row r="142" spans="1:32" ht="20.100000000000001" customHeight="1" thickBot="1" x14ac:dyDescent="0.25">
      <c r="A142" s="49"/>
      <c r="B142" s="52"/>
      <c r="C142" s="52"/>
      <c r="D142" s="52"/>
      <c r="E142" s="52"/>
      <c r="F142" s="52"/>
      <c r="G142" s="52"/>
      <c r="H142" s="52"/>
      <c r="I142" s="52"/>
      <c r="J142" s="55"/>
      <c r="K142" s="55"/>
      <c r="L142" s="5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44">
        <v>-74.977198055555561</v>
      </c>
      <c r="X142" s="44">
        <v>-74.977198055555561</v>
      </c>
      <c r="Y142" s="44"/>
      <c r="Z142" s="44"/>
      <c r="AA142" s="44"/>
      <c r="AB142" s="45">
        <v>9.9327980555555548</v>
      </c>
      <c r="AC142" s="45">
        <v>9.9327980555555548</v>
      </c>
      <c r="AD142" s="45"/>
      <c r="AE142" s="46"/>
      <c r="AF142" s="27"/>
    </row>
    <row r="143" spans="1:32" ht="20.100000000000001" customHeight="1" x14ac:dyDescent="0.2">
      <c r="A143" s="47">
        <v>35</v>
      </c>
      <c r="B143" s="50" t="s">
        <v>51</v>
      </c>
      <c r="C143" s="50"/>
      <c r="D143" s="50"/>
      <c r="E143" s="50"/>
      <c r="F143" s="50" t="s">
        <v>52</v>
      </c>
      <c r="G143" s="50"/>
      <c r="H143" s="50"/>
      <c r="I143" s="50"/>
      <c r="J143" s="53" t="s">
        <v>99</v>
      </c>
      <c r="K143" s="53"/>
      <c r="L143" s="53"/>
      <c r="M143" s="35" t="s">
        <v>58</v>
      </c>
      <c r="N143" s="35"/>
      <c r="O143" s="35"/>
      <c r="P143" s="35"/>
      <c r="Q143" s="35">
        <v>1</v>
      </c>
      <c r="R143" s="35"/>
      <c r="S143" s="35"/>
      <c r="T143" s="35"/>
      <c r="U143" s="35"/>
      <c r="V143" s="35"/>
      <c r="W143" s="38">
        <v>-75.071285277777775</v>
      </c>
      <c r="X143" s="38">
        <v>-75.071285277777775</v>
      </c>
      <c r="Y143" s="38"/>
      <c r="Z143" s="38"/>
      <c r="AA143" s="38"/>
      <c r="AB143" s="39">
        <v>10.072591944444444</v>
      </c>
      <c r="AC143" s="39">
        <v>10.072591944444444</v>
      </c>
      <c r="AD143" s="39"/>
      <c r="AE143" s="40"/>
      <c r="AF143" s="27"/>
    </row>
    <row r="144" spans="1:32" ht="20.100000000000001" customHeight="1" x14ac:dyDescent="0.2">
      <c r="A144" s="48"/>
      <c r="B144" s="51"/>
      <c r="C144" s="51"/>
      <c r="D144" s="51"/>
      <c r="E144" s="51"/>
      <c r="F144" s="51"/>
      <c r="G144" s="51"/>
      <c r="H144" s="51"/>
      <c r="I144" s="51"/>
      <c r="J144" s="54"/>
      <c r="K144" s="54"/>
      <c r="L144" s="54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41">
        <v>-75.070712222222213</v>
      </c>
      <c r="X144" s="41">
        <v>-75.070712222222213</v>
      </c>
      <c r="Y144" s="41"/>
      <c r="Z144" s="41"/>
      <c r="AA144" s="41"/>
      <c r="AB144" s="42">
        <v>10.071886111111111</v>
      </c>
      <c r="AC144" s="42">
        <v>10.071886111111111</v>
      </c>
      <c r="AD144" s="42"/>
      <c r="AE144" s="43"/>
      <c r="AF144" s="27"/>
    </row>
    <row r="145" spans="1:32" ht="20.100000000000001" customHeight="1" x14ac:dyDescent="0.2">
      <c r="A145" s="48"/>
      <c r="B145" s="51"/>
      <c r="C145" s="51"/>
      <c r="D145" s="51"/>
      <c r="E145" s="51"/>
      <c r="F145" s="51"/>
      <c r="G145" s="51"/>
      <c r="H145" s="51"/>
      <c r="I145" s="51"/>
      <c r="J145" s="54"/>
      <c r="K145" s="54"/>
      <c r="L145" s="54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41">
        <v>-75.071453055555551</v>
      </c>
      <c r="X145" s="41">
        <v>-75.071453055555551</v>
      </c>
      <c r="Y145" s="41"/>
      <c r="Z145" s="41"/>
      <c r="AA145" s="41"/>
      <c r="AB145" s="42">
        <v>10.071249166666666</v>
      </c>
      <c r="AC145" s="42">
        <v>10.071249166666666</v>
      </c>
      <c r="AD145" s="42"/>
      <c r="AE145" s="43"/>
      <c r="AF145" s="27"/>
    </row>
    <row r="146" spans="1:32" ht="20.100000000000001" customHeight="1" thickBot="1" x14ac:dyDescent="0.25">
      <c r="A146" s="49"/>
      <c r="B146" s="52"/>
      <c r="C146" s="52"/>
      <c r="D146" s="52"/>
      <c r="E146" s="52"/>
      <c r="F146" s="52"/>
      <c r="G146" s="52"/>
      <c r="H146" s="52"/>
      <c r="I146" s="52"/>
      <c r="J146" s="55"/>
      <c r="K146" s="55"/>
      <c r="L146" s="5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44">
        <v>-75.072076111111102</v>
      </c>
      <c r="X146" s="44">
        <v>-75.072076111111102</v>
      </c>
      <c r="Y146" s="44"/>
      <c r="Z146" s="44"/>
      <c r="AA146" s="44"/>
      <c r="AB146" s="45">
        <v>10.071727222222222</v>
      </c>
      <c r="AC146" s="45">
        <v>10.071727222222222</v>
      </c>
      <c r="AD146" s="45"/>
      <c r="AE146" s="46"/>
      <c r="AF146" s="27"/>
    </row>
    <row r="147" spans="1:32" ht="20.100000000000001" customHeight="1" x14ac:dyDescent="0.2">
      <c r="A147" s="47">
        <v>36</v>
      </c>
      <c r="B147" s="50" t="s">
        <v>51</v>
      </c>
      <c r="C147" s="50"/>
      <c r="D147" s="50"/>
      <c r="E147" s="50"/>
      <c r="F147" s="50" t="s">
        <v>52</v>
      </c>
      <c r="G147" s="50"/>
      <c r="H147" s="50"/>
      <c r="I147" s="50"/>
      <c r="J147" s="53" t="s">
        <v>100</v>
      </c>
      <c r="K147" s="53"/>
      <c r="L147" s="53"/>
      <c r="M147" s="53" t="s">
        <v>101</v>
      </c>
      <c r="N147" s="35"/>
      <c r="O147" s="35"/>
      <c r="P147" s="35"/>
      <c r="Q147" s="35">
        <v>1</v>
      </c>
      <c r="R147" s="35"/>
      <c r="S147" s="35"/>
      <c r="T147" s="35"/>
      <c r="U147" s="35"/>
      <c r="V147" s="35"/>
      <c r="W147" s="38">
        <v>-75.141749166666671</v>
      </c>
      <c r="X147" s="38">
        <v>-75.141749166666671</v>
      </c>
      <c r="Y147" s="38"/>
      <c r="Z147" s="38"/>
      <c r="AA147" s="38"/>
      <c r="AB147" s="39">
        <v>9.9760777777777783</v>
      </c>
      <c r="AC147" s="39">
        <v>9.9760777777777783</v>
      </c>
      <c r="AD147" s="39"/>
      <c r="AE147" s="40"/>
      <c r="AF147" s="27"/>
    </row>
    <row r="148" spans="1:32" ht="20.100000000000001" customHeight="1" x14ac:dyDescent="0.2">
      <c r="A148" s="48"/>
      <c r="B148" s="51"/>
      <c r="C148" s="51"/>
      <c r="D148" s="51"/>
      <c r="E148" s="51"/>
      <c r="F148" s="51"/>
      <c r="G148" s="51"/>
      <c r="H148" s="51"/>
      <c r="I148" s="51"/>
      <c r="J148" s="54"/>
      <c r="K148" s="54"/>
      <c r="L148" s="54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41">
        <v>-75.14105305555556</v>
      </c>
      <c r="X148" s="41">
        <v>-75.14105305555556</v>
      </c>
      <c r="Y148" s="41"/>
      <c r="Z148" s="41"/>
      <c r="AA148" s="41"/>
      <c r="AB148" s="42">
        <v>9.9754827777777777</v>
      </c>
      <c r="AC148" s="42">
        <v>9.9754827777777777</v>
      </c>
      <c r="AD148" s="42"/>
      <c r="AE148" s="43"/>
      <c r="AF148" s="27"/>
    </row>
    <row r="149" spans="1:32" ht="20.100000000000001" customHeight="1" x14ac:dyDescent="0.2">
      <c r="A149" s="48"/>
      <c r="B149" s="51"/>
      <c r="C149" s="51"/>
      <c r="D149" s="51"/>
      <c r="E149" s="51"/>
      <c r="F149" s="51"/>
      <c r="G149" s="51"/>
      <c r="H149" s="51"/>
      <c r="I149" s="51"/>
      <c r="J149" s="54"/>
      <c r="K149" s="54"/>
      <c r="L149" s="54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41">
        <v>-75.141961666666674</v>
      </c>
      <c r="X149" s="41">
        <v>-75.141961666666674</v>
      </c>
      <c r="Y149" s="41"/>
      <c r="Z149" s="41"/>
      <c r="AA149" s="41"/>
      <c r="AB149" s="42">
        <v>9.9748436111111118</v>
      </c>
      <c r="AC149" s="42">
        <v>9.9748436111111118</v>
      </c>
      <c r="AD149" s="42"/>
      <c r="AE149" s="43"/>
      <c r="AF149" s="27"/>
    </row>
    <row r="150" spans="1:32" ht="20.100000000000001" customHeight="1" thickBot="1" x14ac:dyDescent="0.25">
      <c r="A150" s="49"/>
      <c r="B150" s="52"/>
      <c r="C150" s="52"/>
      <c r="D150" s="52"/>
      <c r="E150" s="52"/>
      <c r="F150" s="52"/>
      <c r="G150" s="52"/>
      <c r="H150" s="52"/>
      <c r="I150" s="52"/>
      <c r="J150" s="55"/>
      <c r="K150" s="55"/>
      <c r="L150" s="5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44">
        <v>-75.142469722222231</v>
      </c>
      <c r="X150" s="44">
        <v>-75.142469722222231</v>
      </c>
      <c r="Y150" s="44"/>
      <c r="Z150" s="44"/>
      <c r="AA150" s="44"/>
      <c r="AB150" s="45">
        <v>9.9753983333333327</v>
      </c>
      <c r="AC150" s="45">
        <v>9.9753983333333327</v>
      </c>
      <c r="AD150" s="45"/>
      <c r="AE150" s="46"/>
      <c r="AF150" s="27"/>
    </row>
    <row r="151" spans="1:32" ht="20.100000000000001" customHeight="1" x14ac:dyDescent="0.2">
      <c r="A151" s="47">
        <v>37</v>
      </c>
      <c r="B151" s="50" t="s">
        <v>51</v>
      </c>
      <c r="C151" s="50"/>
      <c r="D151" s="50"/>
      <c r="E151" s="50"/>
      <c r="F151" s="50" t="s">
        <v>52</v>
      </c>
      <c r="G151" s="50"/>
      <c r="H151" s="50"/>
      <c r="I151" s="50"/>
      <c r="J151" s="53" t="s">
        <v>98</v>
      </c>
      <c r="K151" s="53"/>
      <c r="L151" s="53"/>
      <c r="M151" s="35" t="s">
        <v>102</v>
      </c>
      <c r="N151" s="35"/>
      <c r="O151" s="35"/>
      <c r="P151" s="35"/>
      <c r="Q151" s="35">
        <v>1</v>
      </c>
      <c r="R151" s="35"/>
      <c r="S151" s="35"/>
      <c r="T151" s="35"/>
      <c r="U151" s="35"/>
      <c r="V151" s="35"/>
      <c r="W151" s="38">
        <v>-74.970784444444448</v>
      </c>
      <c r="X151" s="38">
        <v>-74.970784444444448</v>
      </c>
      <c r="Y151" s="38"/>
      <c r="Z151" s="38"/>
      <c r="AA151" s="38"/>
      <c r="AB151" s="39">
        <v>9.9343561111111107</v>
      </c>
      <c r="AC151" s="39">
        <v>9.9343561111111107</v>
      </c>
      <c r="AD151" s="39"/>
      <c r="AE151" s="40"/>
      <c r="AF151" s="27"/>
    </row>
    <row r="152" spans="1:32" ht="20.100000000000001" customHeight="1" x14ac:dyDescent="0.2">
      <c r="A152" s="48"/>
      <c r="B152" s="51"/>
      <c r="C152" s="51"/>
      <c r="D152" s="51"/>
      <c r="E152" s="51"/>
      <c r="F152" s="51"/>
      <c r="G152" s="51"/>
      <c r="H152" s="51"/>
      <c r="I152" s="51"/>
      <c r="J152" s="54"/>
      <c r="K152" s="54"/>
      <c r="L152" s="54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41">
        <v>-74.970069444444448</v>
      </c>
      <c r="X152" s="41">
        <v>-74.970069444444448</v>
      </c>
      <c r="Y152" s="41"/>
      <c r="Z152" s="41"/>
      <c r="AA152" s="41"/>
      <c r="AB152" s="42">
        <v>9.9341402777777787</v>
      </c>
      <c r="AC152" s="42">
        <v>9.9341402777777787</v>
      </c>
      <c r="AD152" s="42"/>
      <c r="AE152" s="43"/>
      <c r="AF152" s="27"/>
    </row>
    <row r="153" spans="1:32" ht="20.100000000000001" customHeight="1" x14ac:dyDescent="0.2">
      <c r="A153" s="48"/>
      <c r="B153" s="51"/>
      <c r="C153" s="51"/>
      <c r="D153" s="51"/>
      <c r="E153" s="51"/>
      <c r="F153" s="51"/>
      <c r="G153" s="51"/>
      <c r="H153" s="51"/>
      <c r="I153" s="51"/>
      <c r="J153" s="54"/>
      <c r="K153" s="54"/>
      <c r="L153" s="54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41">
        <v>-74.970297777777773</v>
      </c>
      <c r="X153" s="41">
        <v>-74.970297777777773</v>
      </c>
      <c r="Y153" s="41"/>
      <c r="Z153" s="41"/>
      <c r="AA153" s="41"/>
      <c r="AB153" s="42">
        <v>9.933091666666666</v>
      </c>
      <c r="AC153" s="42">
        <v>9.933091666666666</v>
      </c>
      <c r="AD153" s="42"/>
      <c r="AE153" s="43"/>
      <c r="AF153" s="27"/>
    </row>
    <row r="154" spans="1:32" ht="20.100000000000001" customHeight="1" thickBot="1" x14ac:dyDescent="0.25">
      <c r="A154" s="49"/>
      <c r="B154" s="52"/>
      <c r="C154" s="52"/>
      <c r="D154" s="52"/>
      <c r="E154" s="52"/>
      <c r="F154" s="52"/>
      <c r="G154" s="52"/>
      <c r="H154" s="52"/>
      <c r="I154" s="52"/>
      <c r="J154" s="55"/>
      <c r="K154" s="55"/>
      <c r="L154" s="5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44">
        <v>-74.971415000000007</v>
      </c>
      <c r="X154" s="44">
        <v>-74.971415000000007</v>
      </c>
      <c r="Y154" s="44"/>
      <c r="Z154" s="44"/>
      <c r="AA154" s="44"/>
      <c r="AB154" s="45">
        <v>9.9339402777777774</v>
      </c>
      <c r="AC154" s="45">
        <v>9.9339402777777774</v>
      </c>
      <c r="AD154" s="45"/>
      <c r="AE154" s="46"/>
      <c r="AF154" s="27"/>
    </row>
    <row r="155" spans="1:32" ht="20.100000000000001" customHeight="1" x14ac:dyDescent="0.2">
      <c r="A155" s="47">
        <v>38</v>
      </c>
      <c r="B155" s="50" t="s">
        <v>51</v>
      </c>
      <c r="C155" s="50"/>
      <c r="D155" s="50"/>
      <c r="E155" s="50"/>
      <c r="F155" s="50" t="s">
        <v>52</v>
      </c>
      <c r="G155" s="50"/>
      <c r="H155" s="50"/>
      <c r="I155" s="50"/>
      <c r="J155" s="53" t="s">
        <v>59</v>
      </c>
      <c r="K155" s="53"/>
      <c r="L155" s="53"/>
      <c r="M155" s="35" t="s">
        <v>103</v>
      </c>
      <c r="N155" s="35"/>
      <c r="O155" s="35"/>
      <c r="P155" s="35"/>
      <c r="Q155" s="35">
        <v>1</v>
      </c>
      <c r="R155" s="35"/>
      <c r="S155" s="35"/>
      <c r="T155" s="35"/>
      <c r="U155" s="35"/>
      <c r="V155" s="35"/>
      <c r="W155" s="38">
        <v>-75.10274305555555</v>
      </c>
      <c r="X155" s="38">
        <v>-75.10274305555555</v>
      </c>
      <c r="Y155" s="38"/>
      <c r="Z155" s="38"/>
      <c r="AA155" s="38"/>
      <c r="AB155" s="39">
        <v>10.053055277777778</v>
      </c>
      <c r="AC155" s="39">
        <v>10.053055277777778</v>
      </c>
      <c r="AD155" s="39"/>
      <c r="AE155" s="40"/>
      <c r="AF155" s="27"/>
    </row>
    <row r="156" spans="1:32" ht="20.100000000000001" customHeight="1" x14ac:dyDescent="0.2">
      <c r="A156" s="48"/>
      <c r="B156" s="51"/>
      <c r="C156" s="51"/>
      <c r="D156" s="51"/>
      <c r="E156" s="51"/>
      <c r="F156" s="51"/>
      <c r="G156" s="51"/>
      <c r="H156" s="51"/>
      <c r="I156" s="51"/>
      <c r="J156" s="54"/>
      <c r="K156" s="54"/>
      <c r="L156" s="54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41">
        <v>-75.10202666666666</v>
      </c>
      <c r="X156" s="41">
        <v>-75.10202666666666</v>
      </c>
      <c r="Y156" s="41"/>
      <c r="Z156" s="41"/>
      <c r="AA156" s="41"/>
      <c r="AB156" s="42">
        <v>10.052506111111112</v>
      </c>
      <c r="AC156" s="42">
        <v>10.052506111111112</v>
      </c>
      <c r="AD156" s="42"/>
      <c r="AE156" s="43"/>
      <c r="AF156" s="27"/>
    </row>
    <row r="157" spans="1:32" ht="20.100000000000001" customHeight="1" x14ac:dyDescent="0.2">
      <c r="A157" s="48"/>
      <c r="B157" s="51"/>
      <c r="C157" s="51"/>
      <c r="D157" s="51"/>
      <c r="E157" s="51"/>
      <c r="F157" s="51"/>
      <c r="G157" s="51"/>
      <c r="H157" s="51"/>
      <c r="I157" s="51"/>
      <c r="J157" s="54"/>
      <c r="K157" s="54"/>
      <c r="L157" s="54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41">
        <v>-75.102864444444435</v>
      </c>
      <c r="X157" s="41">
        <v>-75.102864444444435</v>
      </c>
      <c r="Y157" s="41"/>
      <c r="Z157" s="41"/>
      <c r="AA157" s="41"/>
      <c r="AB157" s="42">
        <v>10.051751111111113</v>
      </c>
      <c r="AC157" s="42">
        <v>10.051751111111113</v>
      </c>
      <c r="AD157" s="42"/>
      <c r="AE157" s="43"/>
      <c r="AF157" s="27"/>
    </row>
    <row r="158" spans="1:32" ht="20.100000000000001" customHeight="1" thickBot="1" x14ac:dyDescent="0.25">
      <c r="A158" s="49"/>
      <c r="B158" s="52"/>
      <c r="C158" s="52"/>
      <c r="D158" s="52"/>
      <c r="E158" s="52"/>
      <c r="F158" s="52"/>
      <c r="G158" s="52"/>
      <c r="H158" s="52"/>
      <c r="I158" s="52"/>
      <c r="J158" s="55"/>
      <c r="K158" s="55"/>
      <c r="L158" s="5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44">
        <v>-75.103372499999992</v>
      </c>
      <c r="X158" s="44">
        <v>-75.103372499999992</v>
      </c>
      <c r="Y158" s="44"/>
      <c r="Z158" s="44"/>
      <c r="AA158" s="44"/>
      <c r="AB158" s="45">
        <v>10.052305833333333</v>
      </c>
      <c r="AC158" s="45">
        <v>10.052305833333333</v>
      </c>
      <c r="AD158" s="45"/>
      <c r="AE158" s="46"/>
      <c r="AF158" s="27"/>
    </row>
    <row r="159" spans="1:32" ht="20.100000000000001" customHeight="1" x14ac:dyDescent="0.2">
      <c r="A159" s="47">
        <v>39</v>
      </c>
      <c r="B159" s="50" t="s">
        <v>51</v>
      </c>
      <c r="C159" s="50"/>
      <c r="D159" s="50"/>
      <c r="E159" s="50"/>
      <c r="F159" s="50" t="s">
        <v>52</v>
      </c>
      <c r="G159" s="50"/>
      <c r="H159" s="50"/>
      <c r="I159" s="50"/>
      <c r="J159" s="53" t="s">
        <v>104</v>
      </c>
      <c r="K159" s="53"/>
      <c r="L159" s="53"/>
      <c r="M159" s="35" t="s">
        <v>105</v>
      </c>
      <c r="N159" s="35"/>
      <c r="O159" s="35"/>
      <c r="P159" s="35"/>
      <c r="Q159" s="35">
        <v>1</v>
      </c>
      <c r="R159" s="35"/>
      <c r="S159" s="35"/>
      <c r="T159" s="35"/>
      <c r="U159" s="35"/>
      <c r="V159" s="35"/>
      <c r="W159" s="38">
        <v>-75.082625833333324</v>
      </c>
      <c r="X159" s="38">
        <v>-75.082625833333324</v>
      </c>
      <c r="Y159" s="38"/>
      <c r="Z159" s="38"/>
      <c r="AA159" s="38"/>
      <c r="AB159" s="39">
        <v>9.9948758333333316</v>
      </c>
      <c r="AC159" s="39">
        <v>9.9948758333333316</v>
      </c>
      <c r="AD159" s="39"/>
      <c r="AE159" s="40"/>
      <c r="AF159" s="27"/>
    </row>
    <row r="160" spans="1:32" ht="20.100000000000001" customHeight="1" x14ac:dyDescent="0.2">
      <c r="A160" s="48"/>
      <c r="B160" s="51"/>
      <c r="C160" s="51"/>
      <c r="D160" s="51"/>
      <c r="E160" s="51"/>
      <c r="F160" s="51"/>
      <c r="G160" s="51"/>
      <c r="H160" s="51"/>
      <c r="I160" s="51"/>
      <c r="J160" s="54"/>
      <c r="K160" s="54"/>
      <c r="L160" s="54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41">
        <v>-75.081909166666662</v>
      </c>
      <c r="X160" s="41">
        <v>-75.081909166666662</v>
      </c>
      <c r="Y160" s="41"/>
      <c r="Z160" s="41"/>
      <c r="AA160" s="41"/>
      <c r="AB160" s="42">
        <v>9.9942194444444432</v>
      </c>
      <c r="AC160" s="42">
        <v>9.9942194444444432</v>
      </c>
      <c r="AD160" s="42"/>
      <c r="AE160" s="43"/>
      <c r="AF160" s="27"/>
    </row>
    <row r="161" spans="1:32" ht="20.100000000000001" customHeight="1" x14ac:dyDescent="0.2">
      <c r="A161" s="48"/>
      <c r="B161" s="51"/>
      <c r="C161" s="51"/>
      <c r="D161" s="51"/>
      <c r="E161" s="51"/>
      <c r="F161" s="51"/>
      <c r="G161" s="51"/>
      <c r="H161" s="51"/>
      <c r="I161" s="51"/>
      <c r="J161" s="54"/>
      <c r="K161" s="54"/>
      <c r="L161" s="54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41">
        <v>-75.082746944444438</v>
      </c>
      <c r="X161" s="41">
        <v>-75.082746944444438</v>
      </c>
      <c r="Y161" s="41"/>
      <c r="Z161" s="41"/>
      <c r="AA161" s="41"/>
      <c r="AB161" s="42">
        <v>9.9935719444444437</v>
      </c>
      <c r="AC161" s="42">
        <v>9.9935719444444437</v>
      </c>
      <c r="AD161" s="42"/>
      <c r="AE161" s="43"/>
      <c r="AF161" s="27"/>
    </row>
    <row r="162" spans="1:32" ht="20.100000000000001" customHeight="1" thickBot="1" x14ac:dyDescent="0.25">
      <c r="A162" s="49"/>
      <c r="B162" s="52"/>
      <c r="C162" s="52"/>
      <c r="D162" s="52"/>
      <c r="E162" s="52"/>
      <c r="F162" s="52"/>
      <c r="G162" s="52"/>
      <c r="H162" s="52"/>
      <c r="I162" s="52"/>
      <c r="J162" s="55"/>
      <c r="K162" s="55"/>
      <c r="L162" s="5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44">
        <v>-75.083254999999994</v>
      </c>
      <c r="X162" s="44">
        <v>-75.083254999999994</v>
      </c>
      <c r="Y162" s="44"/>
      <c r="Z162" s="44"/>
      <c r="AA162" s="44"/>
      <c r="AB162" s="45">
        <v>9.9941266666666664</v>
      </c>
      <c r="AC162" s="45">
        <v>9.9941266666666664</v>
      </c>
      <c r="AD162" s="45"/>
      <c r="AE162" s="46"/>
      <c r="AF162" s="27"/>
    </row>
    <row r="163" spans="1:32" ht="20.100000000000001" customHeight="1" x14ac:dyDescent="0.2">
      <c r="A163" s="47">
        <v>40</v>
      </c>
      <c r="B163" s="50" t="s">
        <v>51</v>
      </c>
      <c r="C163" s="50"/>
      <c r="D163" s="50"/>
      <c r="E163" s="50"/>
      <c r="F163" s="50" t="s">
        <v>52</v>
      </c>
      <c r="G163" s="50"/>
      <c r="H163" s="50"/>
      <c r="I163" s="50"/>
      <c r="J163" s="53" t="s">
        <v>98</v>
      </c>
      <c r="K163" s="53"/>
      <c r="L163" s="53"/>
      <c r="M163" s="35" t="s">
        <v>106</v>
      </c>
      <c r="N163" s="35"/>
      <c r="O163" s="35"/>
      <c r="P163" s="35"/>
      <c r="Q163" s="35">
        <v>1</v>
      </c>
      <c r="R163" s="35"/>
      <c r="S163" s="35"/>
      <c r="T163" s="35"/>
      <c r="U163" s="35"/>
      <c r="V163" s="35"/>
      <c r="W163" s="38">
        <v>-74.974425277777783</v>
      </c>
      <c r="X163" s="38">
        <v>-74.974425277777783</v>
      </c>
      <c r="Y163" s="38"/>
      <c r="Z163" s="38"/>
      <c r="AA163" s="38"/>
      <c r="AB163" s="39">
        <v>9.9316616666666668</v>
      </c>
      <c r="AC163" s="39">
        <v>9.9316616666666668</v>
      </c>
      <c r="AD163" s="39"/>
      <c r="AE163" s="40"/>
      <c r="AF163" s="27"/>
    </row>
    <row r="164" spans="1:32" ht="20.100000000000001" customHeight="1" x14ac:dyDescent="0.2">
      <c r="A164" s="48"/>
      <c r="B164" s="51"/>
      <c r="C164" s="51"/>
      <c r="D164" s="51"/>
      <c r="E164" s="51"/>
      <c r="F164" s="51"/>
      <c r="G164" s="51"/>
      <c r="H164" s="51"/>
      <c r="I164" s="51"/>
      <c r="J164" s="54"/>
      <c r="K164" s="54"/>
      <c r="L164" s="54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41">
        <v>-74.973582777777779</v>
      </c>
      <c r="X164" s="41">
        <v>-74.973582777777779</v>
      </c>
      <c r="Y164" s="41"/>
      <c r="Z164" s="41"/>
      <c r="AA164" s="41"/>
      <c r="AB164" s="42">
        <v>9.9311486111111105</v>
      </c>
      <c r="AC164" s="42">
        <v>9.9311486111111105</v>
      </c>
      <c r="AD164" s="42"/>
      <c r="AE164" s="43"/>
      <c r="AF164" s="27"/>
    </row>
    <row r="165" spans="1:32" ht="20.100000000000001" customHeight="1" x14ac:dyDescent="0.2">
      <c r="A165" s="48"/>
      <c r="B165" s="51"/>
      <c r="C165" s="51"/>
      <c r="D165" s="51"/>
      <c r="E165" s="51"/>
      <c r="F165" s="51"/>
      <c r="G165" s="51"/>
      <c r="H165" s="51"/>
      <c r="I165" s="51"/>
      <c r="J165" s="54"/>
      <c r="K165" s="54"/>
      <c r="L165" s="54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41">
        <v>-74.974420555555554</v>
      </c>
      <c r="X165" s="41">
        <v>-74.974420555555554</v>
      </c>
      <c r="Y165" s="41"/>
      <c r="Z165" s="41"/>
      <c r="AA165" s="41"/>
      <c r="AB165" s="42">
        <v>9.9303938888888883</v>
      </c>
      <c r="AC165" s="42">
        <v>9.9303938888888883</v>
      </c>
      <c r="AD165" s="42"/>
      <c r="AE165" s="43"/>
      <c r="AF165" s="27"/>
    </row>
    <row r="166" spans="1:32" ht="20.100000000000001" customHeight="1" thickBot="1" x14ac:dyDescent="0.25">
      <c r="A166" s="49"/>
      <c r="B166" s="52"/>
      <c r="C166" s="52"/>
      <c r="D166" s="52"/>
      <c r="E166" s="52"/>
      <c r="F166" s="52"/>
      <c r="G166" s="52"/>
      <c r="H166" s="52"/>
      <c r="I166" s="52"/>
      <c r="J166" s="55"/>
      <c r="K166" s="55"/>
      <c r="L166" s="5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44">
        <v>-74.974928333333338</v>
      </c>
      <c r="X166" s="44">
        <v>-74.974928333333338</v>
      </c>
      <c r="Y166" s="44"/>
      <c r="Z166" s="44"/>
      <c r="AA166" s="44"/>
      <c r="AB166" s="45">
        <v>9.9309488888888886</v>
      </c>
      <c r="AC166" s="45">
        <v>9.9309488888888886</v>
      </c>
      <c r="AD166" s="45"/>
      <c r="AE166" s="46"/>
      <c r="AF166" s="27"/>
    </row>
    <row r="167" spans="1:32" ht="20.100000000000001" customHeight="1" x14ac:dyDescent="0.2">
      <c r="A167" s="47">
        <v>41</v>
      </c>
      <c r="B167" s="50" t="s">
        <v>51</v>
      </c>
      <c r="C167" s="50"/>
      <c r="D167" s="50"/>
      <c r="E167" s="50"/>
      <c r="F167" s="50" t="s">
        <v>52</v>
      </c>
      <c r="G167" s="50"/>
      <c r="H167" s="50"/>
      <c r="I167" s="50"/>
      <c r="J167" s="53" t="s">
        <v>107</v>
      </c>
      <c r="K167" s="53"/>
      <c r="L167" s="53"/>
      <c r="M167" s="35" t="s">
        <v>108</v>
      </c>
      <c r="N167" s="35"/>
      <c r="O167" s="35"/>
      <c r="P167" s="35"/>
      <c r="Q167" s="35">
        <v>1</v>
      </c>
      <c r="R167" s="35"/>
      <c r="S167" s="35"/>
      <c r="T167" s="35"/>
      <c r="U167" s="35"/>
      <c r="V167" s="35"/>
      <c r="W167" s="38">
        <v>-75.080345277777781</v>
      </c>
      <c r="X167" s="38">
        <v>-75.080345277777781</v>
      </c>
      <c r="Y167" s="38"/>
      <c r="Z167" s="38"/>
      <c r="AA167" s="38"/>
      <c r="AB167" s="39">
        <v>9.9867688888888875</v>
      </c>
      <c r="AC167" s="39">
        <v>9.9867688888888875</v>
      </c>
      <c r="AD167" s="39"/>
      <c r="AE167" s="40"/>
      <c r="AF167" s="27"/>
    </row>
    <row r="168" spans="1:32" ht="20.100000000000001" customHeight="1" x14ac:dyDescent="0.2">
      <c r="A168" s="48"/>
      <c r="B168" s="51"/>
      <c r="C168" s="51"/>
      <c r="D168" s="51"/>
      <c r="E168" s="51"/>
      <c r="F168" s="51"/>
      <c r="G168" s="51"/>
      <c r="H168" s="51"/>
      <c r="I168" s="51"/>
      <c r="J168" s="54"/>
      <c r="K168" s="54"/>
      <c r="L168" s="54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41">
        <v>-75.07978</v>
      </c>
      <c r="X168" s="41">
        <v>-75.07978</v>
      </c>
      <c r="Y168" s="41"/>
      <c r="Z168" s="41"/>
      <c r="AA168" s="41"/>
      <c r="AB168" s="42">
        <v>9.9860402777777768</v>
      </c>
      <c r="AC168" s="42">
        <v>9.9860402777777768</v>
      </c>
      <c r="AD168" s="42"/>
      <c r="AE168" s="43"/>
      <c r="AF168" s="27"/>
    </row>
    <row r="169" spans="1:32" ht="20.100000000000001" customHeight="1" x14ac:dyDescent="0.2">
      <c r="A169" s="48"/>
      <c r="B169" s="51"/>
      <c r="C169" s="51"/>
      <c r="D169" s="51"/>
      <c r="E169" s="51"/>
      <c r="F169" s="51"/>
      <c r="G169" s="51"/>
      <c r="H169" s="51"/>
      <c r="I169" s="51"/>
      <c r="J169" s="54"/>
      <c r="K169" s="54"/>
      <c r="L169" s="54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41">
        <v>-75.080617500000002</v>
      </c>
      <c r="X169" s="41">
        <v>-75.080617500000002</v>
      </c>
      <c r="Y169" s="41"/>
      <c r="Z169" s="41"/>
      <c r="AA169" s="41"/>
      <c r="AB169" s="42">
        <v>9.985285277777777</v>
      </c>
      <c r="AC169" s="42">
        <v>9.985285277777777</v>
      </c>
      <c r="AD169" s="42"/>
      <c r="AE169" s="43"/>
      <c r="AF169" s="27"/>
    </row>
    <row r="170" spans="1:32" ht="20.100000000000001" customHeight="1" thickBot="1" x14ac:dyDescent="0.25">
      <c r="A170" s="49"/>
      <c r="B170" s="52"/>
      <c r="C170" s="52"/>
      <c r="D170" s="52"/>
      <c r="E170" s="52"/>
      <c r="F170" s="52"/>
      <c r="G170" s="52"/>
      <c r="H170" s="52"/>
      <c r="I170" s="52"/>
      <c r="J170" s="55"/>
      <c r="K170" s="55"/>
      <c r="L170" s="5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44">
        <v>-75.081125555555545</v>
      </c>
      <c r="X170" s="44">
        <v>-75.081125555555545</v>
      </c>
      <c r="Y170" s="44"/>
      <c r="Z170" s="44"/>
      <c r="AA170" s="44"/>
      <c r="AB170" s="45">
        <v>9.9858399999999996</v>
      </c>
      <c r="AC170" s="45">
        <v>9.9858399999999996</v>
      </c>
      <c r="AD170" s="45"/>
      <c r="AE170" s="46"/>
      <c r="AF170" s="27"/>
    </row>
    <row r="171" spans="1:32" ht="20.100000000000001" customHeight="1" x14ac:dyDescent="0.2">
      <c r="A171" s="47">
        <v>42</v>
      </c>
      <c r="B171" s="50" t="s">
        <v>51</v>
      </c>
      <c r="C171" s="50"/>
      <c r="D171" s="50"/>
      <c r="E171" s="50"/>
      <c r="F171" s="50" t="s">
        <v>52</v>
      </c>
      <c r="G171" s="50"/>
      <c r="H171" s="50"/>
      <c r="I171" s="50"/>
      <c r="J171" s="53" t="s">
        <v>109</v>
      </c>
      <c r="K171" s="53"/>
      <c r="L171" s="53"/>
      <c r="M171" s="35" t="s">
        <v>80</v>
      </c>
      <c r="N171" s="35"/>
      <c r="O171" s="35"/>
      <c r="P171" s="35"/>
      <c r="Q171" s="35">
        <v>1</v>
      </c>
      <c r="R171" s="35"/>
      <c r="S171" s="35"/>
      <c r="T171" s="35"/>
      <c r="U171" s="35"/>
      <c r="V171" s="35"/>
      <c r="W171" s="38">
        <v>-75.082088055555545</v>
      </c>
      <c r="X171" s="38">
        <v>-75.082088055555545</v>
      </c>
      <c r="Y171" s="38"/>
      <c r="Z171" s="38"/>
      <c r="AA171" s="38"/>
      <c r="AB171" s="39">
        <v>9.9137294444444439</v>
      </c>
      <c r="AC171" s="39">
        <v>9.9137294444444439</v>
      </c>
      <c r="AD171" s="39"/>
      <c r="AE171" s="40"/>
      <c r="AF171" s="27"/>
    </row>
    <row r="172" spans="1:32" ht="20.100000000000001" customHeight="1" x14ac:dyDescent="0.2">
      <c r="A172" s="48"/>
      <c r="B172" s="51"/>
      <c r="C172" s="51"/>
      <c r="D172" s="51"/>
      <c r="E172" s="51"/>
      <c r="F172" s="51"/>
      <c r="G172" s="51"/>
      <c r="H172" s="51"/>
      <c r="I172" s="51"/>
      <c r="J172" s="54"/>
      <c r="K172" s="54"/>
      <c r="L172" s="54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41">
        <v>-75.081549166666662</v>
      </c>
      <c r="X172" s="41">
        <v>-75.081549166666662</v>
      </c>
      <c r="Y172" s="41"/>
      <c r="Z172" s="41"/>
      <c r="AA172" s="41"/>
      <c r="AB172" s="42">
        <v>9.9131797222222229</v>
      </c>
      <c r="AC172" s="42">
        <v>9.9131797222222229</v>
      </c>
      <c r="AD172" s="42"/>
      <c r="AE172" s="43"/>
      <c r="AF172" s="27"/>
    </row>
    <row r="173" spans="1:32" ht="20.100000000000001" customHeight="1" x14ac:dyDescent="0.2">
      <c r="A173" s="48"/>
      <c r="B173" s="51"/>
      <c r="C173" s="51"/>
      <c r="D173" s="51"/>
      <c r="E173" s="51"/>
      <c r="F173" s="51"/>
      <c r="G173" s="51"/>
      <c r="H173" s="51"/>
      <c r="I173" s="51"/>
      <c r="J173" s="54"/>
      <c r="K173" s="54"/>
      <c r="L173" s="54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41">
        <v>-75.082386388888878</v>
      </c>
      <c r="X173" s="41">
        <v>-75.082386388888878</v>
      </c>
      <c r="Y173" s="41"/>
      <c r="Z173" s="41"/>
      <c r="AA173" s="41"/>
      <c r="AB173" s="42">
        <v>9.9124250000000007</v>
      </c>
      <c r="AC173" s="42">
        <v>9.9124250000000007</v>
      </c>
      <c r="AD173" s="42"/>
      <c r="AE173" s="43"/>
      <c r="AF173" s="27"/>
    </row>
    <row r="174" spans="1:32" ht="20.100000000000001" customHeight="1" thickBot="1" x14ac:dyDescent="0.25">
      <c r="A174" s="49"/>
      <c r="B174" s="52"/>
      <c r="C174" s="52"/>
      <c r="D174" s="52"/>
      <c r="E174" s="52"/>
      <c r="F174" s="52"/>
      <c r="G174" s="52"/>
      <c r="H174" s="52"/>
      <c r="I174" s="52"/>
      <c r="J174" s="55"/>
      <c r="K174" s="55"/>
      <c r="L174" s="5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44">
        <v>-75.082894166666662</v>
      </c>
      <c r="X174" s="44">
        <v>-75.082894166666662</v>
      </c>
      <c r="Y174" s="44"/>
      <c r="Z174" s="44"/>
      <c r="AA174" s="44"/>
      <c r="AB174" s="45">
        <v>9.9129797222222233</v>
      </c>
      <c r="AC174" s="45">
        <v>9.9129797222222233</v>
      </c>
      <c r="AD174" s="45"/>
      <c r="AE174" s="46"/>
      <c r="AF174" s="27"/>
    </row>
    <row r="175" spans="1:32" ht="20.100000000000001" customHeight="1" x14ac:dyDescent="0.2">
      <c r="A175" s="47">
        <v>43</v>
      </c>
      <c r="B175" s="50" t="s">
        <v>51</v>
      </c>
      <c r="C175" s="50"/>
      <c r="D175" s="50"/>
      <c r="E175" s="50"/>
      <c r="F175" s="50" t="s">
        <v>52</v>
      </c>
      <c r="G175" s="50"/>
      <c r="H175" s="50"/>
      <c r="I175" s="50"/>
      <c r="J175" s="53" t="s">
        <v>110</v>
      </c>
      <c r="K175" s="53"/>
      <c r="L175" s="53"/>
      <c r="M175" s="35" t="s">
        <v>111</v>
      </c>
      <c r="N175" s="35"/>
      <c r="O175" s="35"/>
      <c r="P175" s="35"/>
      <c r="Q175" s="35">
        <v>1</v>
      </c>
      <c r="R175" s="35"/>
      <c r="S175" s="35"/>
      <c r="T175" s="35"/>
      <c r="U175" s="35"/>
      <c r="V175" s="35"/>
      <c r="W175" s="38">
        <v>-75.028828611111109</v>
      </c>
      <c r="X175" s="38">
        <v>-75.028828611111109</v>
      </c>
      <c r="Y175" s="38"/>
      <c r="Z175" s="38"/>
      <c r="AA175" s="38"/>
      <c r="AB175" s="39">
        <v>9.927913055555555</v>
      </c>
      <c r="AC175" s="39">
        <v>9.927913055555555</v>
      </c>
      <c r="AD175" s="39"/>
      <c r="AE175" s="40"/>
      <c r="AF175" s="27"/>
    </row>
    <row r="176" spans="1:32" ht="20.100000000000001" customHeight="1" x14ac:dyDescent="0.2">
      <c r="A176" s="48"/>
      <c r="B176" s="51"/>
      <c r="C176" s="51"/>
      <c r="D176" s="51"/>
      <c r="E176" s="51"/>
      <c r="F176" s="51"/>
      <c r="G176" s="51"/>
      <c r="H176" s="51"/>
      <c r="I176" s="51"/>
      <c r="J176" s="54"/>
      <c r="K176" s="54"/>
      <c r="L176" s="54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41">
        <v>-75.028112777777778</v>
      </c>
      <c r="X176" s="41">
        <v>-75.028112777777778</v>
      </c>
      <c r="Y176" s="41"/>
      <c r="Z176" s="41"/>
      <c r="AA176" s="41"/>
      <c r="AB176" s="42">
        <v>9.9273636111111099</v>
      </c>
      <c r="AC176" s="42">
        <v>9.9273636111111099</v>
      </c>
      <c r="AD176" s="42"/>
      <c r="AE176" s="43"/>
      <c r="AF176" s="27"/>
    </row>
    <row r="177" spans="1:32" ht="20.100000000000001" customHeight="1" x14ac:dyDescent="0.2">
      <c r="A177" s="48"/>
      <c r="B177" s="51"/>
      <c r="C177" s="51"/>
      <c r="D177" s="51"/>
      <c r="E177" s="51"/>
      <c r="F177" s="51"/>
      <c r="G177" s="51"/>
      <c r="H177" s="51"/>
      <c r="I177" s="51"/>
      <c r="J177" s="54"/>
      <c r="K177" s="54"/>
      <c r="L177" s="54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41">
        <v>-75.028950277777781</v>
      </c>
      <c r="X177" s="41">
        <v>-75.028950277777781</v>
      </c>
      <c r="Y177" s="41"/>
      <c r="Z177" s="41"/>
      <c r="AA177" s="41"/>
      <c r="AB177" s="42">
        <v>9.9266088888888877</v>
      </c>
      <c r="AC177" s="42">
        <v>9.9266088888888877</v>
      </c>
      <c r="AD177" s="42"/>
      <c r="AE177" s="43"/>
      <c r="AF177" s="27"/>
    </row>
    <row r="178" spans="1:32" ht="20.100000000000001" customHeight="1" thickBot="1" x14ac:dyDescent="0.25">
      <c r="A178" s="49"/>
      <c r="B178" s="52"/>
      <c r="C178" s="52"/>
      <c r="D178" s="52"/>
      <c r="E178" s="52"/>
      <c r="F178" s="52"/>
      <c r="G178" s="52"/>
      <c r="H178" s="52"/>
      <c r="I178" s="52"/>
      <c r="J178" s="55"/>
      <c r="K178" s="55"/>
      <c r="L178" s="5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44">
        <v>-75.029458055555551</v>
      </c>
      <c r="X178" s="44">
        <v>-75.029458055555551</v>
      </c>
      <c r="Y178" s="44"/>
      <c r="Z178" s="44"/>
      <c r="AA178" s="44"/>
      <c r="AB178" s="45">
        <v>9.9271636111111103</v>
      </c>
      <c r="AC178" s="45">
        <v>9.9271636111111103</v>
      </c>
      <c r="AD178" s="45"/>
      <c r="AE178" s="46"/>
      <c r="AF178" s="27"/>
    </row>
    <row r="179" spans="1:32" ht="20.100000000000001" customHeight="1" x14ac:dyDescent="0.2">
      <c r="A179" s="47">
        <v>44</v>
      </c>
      <c r="B179" s="50" t="s">
        <v>51</v>
      </c>
      <c r="C179" s="50"/>
      <c r="D179" s="50"/>
      <c r="E179" s="50"/>
      <c r="F179" s="50" t="s">
        <v>52</v>
      </c>
      <c r="G179" s="50"/>
      <c r="H179" s="50"/>
      <c r="I179" s="50"/>
      <c r="J179" s="53" t="s">
        <v>112</v>
      </c>
      <c r="K179" s="53"/>
      <c r="L179" s="53"/>
      <c r="M179" s="35" t="s">
        <v>113</v>
      </c>
      <c r="N179" s="35"/>
      <c r="O179" s="35"/>
      <c r="P179" s="35"/>
      <c r="Q179" s="35">
        <v>1</v>
      </c>
      <c r="R179" s="35"/>
      <c r="S179" s="35"/>
      <c r="T179" s="35"/>
      <c r="U179" s="35"/>
      <c r="V179" s="35"/>
      <c r="W179" s="38">
        <v>-75.139918055555569</v>
      </c>
      <c r="X179" s="38">
        <v>-75.139918055555569</v>
      </c>
      <c r="Y179" s="38"/>
      <c r="Z179" s="38"/>
      <c r="AA179" s="38"/>
      <c r="AB179" s="39">
        <v>10.07910388888889</v>
      </c>
      <c r="AC179" s="39">
        <v>10.07910388888889</v>
      </c>
      <c r="AD179" s="39"/>
      <c r="AE179" s="40"/>
      <c r="AF179" s="27"/>
    </row>
    <row r="180" spans="1:32" ht="20.100000000000001" customHeight="1" x14ac:dyDescent="0.2">
      <c r="A180" s="48"/>
      <c r="B180" s="51"/>
      <c r="C180" s="51"/>
      <c r="D180" s="51"/>
      <c r="E180" s="51"/>
      <c r="F180" s="51"/>
      <c r="G180" s="51"/>
      <c r="H180" s="51"/>
      <c r="I180" s="51"/>
      <c r="J180" s="54"/>
      <c r="K180" s="54"/>
      <c r="L180" s="54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41">
        <v>-75.139201666666679</v>
      </c>
      <c r="X180" s="41">
        <v>-75.139201666666679</v>
      </c>
      <c r="Y180" s="41"/>
      <c r="Z180" s="41"/>
      <c r="AA180" s="41"/>
      <c r="AB180" s="42">
        <v>10.078555</v>
      </c>
      <c r="AC180" s="42">
        <v>10.078555</v>
      </c>
      <c r="AD180" s="42"/>
      <c r="AE180" s="43"/>
      <c r="AF180" s="27"/>
    </row>
    <row r="181" spans="1:32" ht="20.100000000000001" customHeight="1" x14ac:dyDescent="0.2">
      <c r="A181" s="48"/>
      <c r="B181" s="51"/>
      <c r="C181" s="51"/>
      <c r="D181" s="51"/>
      <c r="E181" s="51"/>
      <c r="F181" s="51"/>
      <c r="G181" s="51"/>
      <c r="H181" s="51"/>
      <c r="I181" s="51"/>
      <c r="J181" s="54"/>
      <c r="K181" s="54"/>
      <c r="L181" s="54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41">
        <v>-75.13941777777778</v>
      </c>
      <c r="X181" s="41">
        <v>-75.13941777777778</v>
      </c>
      <c r="Y181" s="41"/>
      <c r="Z181" s="41"/>
      <c r="AA181" s="41"/>
      <c r="AB181" s="42">
        <v>10.077893055555556</v>
      </c>
      <c r="AC181" s="42">
        <v>10.077893055555556</v>
      </c>
      <c r="AD181" s="42"/>
      <c r="AE181" s="43"/>
      <c r="AF181" s="27"/>
    </row>
    <row r="182" spans="1:32" ht="20.100000000000001" customHeight="1" thickBot="1" x14ac:dyDescent="0.25">
      <c r="A182" s="49"/>
      <c r="B182" s="52"/>
      <c r="C182" s="52"/>
      <c r="D182" s="52"/>
      <c r="E182" s="52"/>
      <c r="F182" s="52"/>
      <c r="G182" s="52"/>
      <c r="H182" s="52"/>
      <c r="I182" s="52"/>
      <c r="J182" s="55"/>
      <c r="K182" s="55"/>
      <c r="L182" s="5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44">
        <v>-75.140547500000011</v>
      </c>
      <c r="X182" s="44">
        <v>-75.140547500000011</v>
      </c>
      <c r="Y182" s="44"/>
      <c r="Z182" s="44"/>
      <c r="AA182" s="44"/>
      <c r="AB182" s="45">
        <v>10.078354444444445</v>
      </c>
      <c r="AC182" s="45">
        <v>10.078354444444445</v>
      </c>
      <c r="AD182" s="45"/>
      <c r="AE182" s="46"/>
      <c r="AF182" s="27"/>
    </row>
    <row r="183" spans="1:32" ht="20.100000000000001" customHeight="1" x14ac:dyDescent="0.2">
      <c r="A183" s="47">
        <v>45</v>
      </c>
      <c r="B183" s="50" t="s">
        <v>51</v>
      </c>
      <c r="C183" s="50"/>
      <c r="D183" s="50"/>
      <c r="E183" s="50"/>
      <c r="F183" s="50" t="s">
        <v>52</v>
      </c>
      <c r="G183" s="50"/>
      <c r="H183" s="50"/>
      <c r="I183" s="50"/>
      <c r="J183" s="53" t="s">
        <v>114</v>
      </c>
      <c r="K183" s="53"/>
      <c r="L183" s="53"/>
      <c r="M183" s="35" t="s">
        <v>108</v>
      </c>
      <c r="N183" s="35"/>
      <c r="O183" s="35"/>
      <c r="P183" s="35"/>
      <c r="Q183" s="35">
        <v>1</v>
      </c>
      <c r="R183" s="35"/>
      <c r="S183" s="35"/>
      <c r="T183" s="35"/>
      <c r="U183" s="35"/>
      <c r="V183" s="35"/>
      <c r="W183" s="38">
        <v>-75.079095277777768</v>
      </c>
      <c r="X183" s="38">
        <v>-75.079095277777768</v>
      </c>
      <c r="Y183" s="38"/>
      <c r="Z183" s="38"/>
      <c r="AA183" s="38"/>
      <c r="AB183" s="39">
        <v>9.9949136111111105</v>
      </c>
      <c r="AC183" s="39">
        <v>9.9949136111111105</v>
      </c>
      <c r="AD183" s="39"/>
      <c r="AE183" s="40"/>
      <c r="AF183" s="27"/>
    </row>
    <row r="184" spans="1:32" ht="20.100000000000001" customHeight="1" x14ac:dyDescent="0.2">
      <c r="A184" s="48"/>
      <c r="B184" s="51"/>
      <c r="C184" s="51"/>
      <c r="D184" s="51"/>
      <c r="E184" s="51"/>
      <c r="F184" s="51"/>
      <c r="G184" s="51"/>
      <c r="H184" s="51"/>
      <c r="I184" s="51"/>
      <c r="J184" s="54"/>
      <c r="K184" s="54"/>
      <c r="L184" s="54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41">
        <v>-75.078379166666664</v>
      </c>
      <c r="X184" s="41">
        <v>-75.078379166666664</v>
      </c>
      <c r="Y184" s="41"/>
      <c r="Z184" s="41"/>
      <c r="AA184" s="41"/>
      <c r="AB184" s="42">
        <v>9.9943644444444431</v>
      </c>
      <c r="AC184" s="42">
        <v>9.9943644444444431</v>
      </c>
      <c r="AD184" s="42"/>
      <c r="AE184" s="43"/>
      <c r="AF184" s="27"/>
    </row>
    <row r="185" spans="1:32" ht="20.100000000000001" customHeight="1" x14ac:dyDescent="0.2">
      <c r="A185" s="48"/>
      <c r="B185" s="51"/>
      <c r="C185" s="51"/>
      <c r="D185" s="51"/>
      <c r="E185" s="51"/>
      <c r="F185" s="51"/>
      <c r="G185" s="51"/>
      <c r="H185" s="51"/>
      <c r="I185" s="51"/>
      <c r="J185" s="54"/>
      <c r="K185" s="54"/>
      <c r="L185" s="54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41">
        <v>-75.079216666666667</v>
      </c>
      <c r="X185" s="41">
        <v>-75.079216666666667</v>
      </c>
      <c r="Y185" s="41"/>
      <c r="Z185" s="41"/>
      <c r="AA185" s="41"/>
      <c r="AB185" s="42">
        <v>9.9936094444444432</v>
      </c>
      <c r="AC185" s="42">
        <v>9.9936094444444432</v>
      </c>
      <c r="AD185" s="42"/>
      <c r="AE185" s="43"/>
      <c r="AF185" s="27"/>
    </row>
    <row r="186" spans="1:32" ht="20.100000000000001" customHeight="1" thickBot="1" x14ac:dyDescent="0.25">
      <c r="A186" s="49"/>
      <c r="B186" s="52"/>
      <c r="C186" s="52"/>
      <c r="D186" s="52"/>
      <c r="E186" s="52"/>
      <c r="F186" s="52"/>
      <c r="G186" s="52"/>
      <c r="H186" s="52"/>
      <c r="I186" s="52"/>
      <c r="J186" s="55"/>
      <c r="K186" s="55"/>
      <c r="L186" s="5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44">
        <v>-75.079819444444439</v>
      </c>
      <c r="X186" s="44">
        <v>-75.079819444444439</v>
      </c>
      <c r="Y186" s="44"/>
      <c r="Z186" s="44"/>
      <c r="AA186" s="44"/>
      <c r="AB186" s="45">
        <v>9.994051388888888</v>
      </c>
      <c r="AC186" s="45">
        <v>9.994051388888888</v>
      </c>
      <c r="AD186" s="45"/>
      <c r="AE186" s="46"/>
      <c r="AF186" s="27"/>
    </row>
    <row r="187" spans="1:32" ht="20.100000000000001" customHeight="1" x14ac:dyDescent="0.2">
      <c r="A187" s="47">
        <v>46</v>
      </c>
      <c r="B187" s="50" t="s">
        <v>51</v>
      </c>
      <c r="C187" s="50"/>
      <c r="D187" s="50"/>
      <c r="E187" s="50"/>
      <c r="F187" s="50" t="s">
        <v>52</v>
      </c>
      <c r="G187" s="50"/>
      <c r="H187" s="50"/>
      <c r="I187" s="50"/>
      <c r="J187" s="53" t="s">
        <v>65</v>
      </c>
      <c r="K187" s="53"/>
      <c r="L187" s="53"/>
      <c r="M187" s="35" t="s">
        <v>115</v>
      </c>
      <c r="N187" s="35"/>
      <c r="O187" s="35"/>
      <c r="P187" s="35"/>
      <c r="Q187" s="35">
        <v>1</v>
      </c>
      <c r="R187" s="35"/>
      <c r="S187" s="35"/>
      <c r="T187" s="35"/>
      <c r="U187" s="35"/>
      <c r="V187" s="35"/>
      <c r="W187" s="38">
        <v>-75.107270555555544</v>
      </c>
      <c r="X187" s="38">
        <v>-75.107270555555544</v>
      </c>
      <c r="Y187" s="38"/>
      <c r="Z187" s="38"/>
      <c r="AA187" s="38"/>
      <c r="AB187" s="39">
        <v>10.0228175</v>
      </c>
      <c r="AC187" s="39">
        <v>10.0228175</v>
      </c>
      <c r="AD187" s="39"/>
      <c r="AE187" s="40"/>
      <c r="AF187" s="27"/>
    </row>
    <row r="188" spans="1:32" ht="20.100000000000001" customHeight="1" x14ac:dyDescent="0.2">
      <c r="A188" s="48"/>
      <c r="B188" s="51"/>
      <c r="C188" s="51"/>
      <c r="D188" s="51"/>
      <c r="E188" s="51"/>
      <c r="F188" s="51"/>
      <c r="G188" s="51"/>
      <c r="H188" s="51"/>
      <c r="I188" s="51"/>
      <c r="J188" s="54"/>
      <c r="K188" s="54"/>
      <c r="L188" s="54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41">
        <v>-75.106554444444441</v>
      </c>
      <c r="X188" s="41">
        <v>-75.106554444444441</v>
      </c>
      <c r="Y188" s="41"/>
      <c r="Z188" s="41"/>
      <c r="AA188" s="41"/>
      <c r="AB188" s="42">
        <v>10.022268611111112</v>
      </c>
      <c r="AC188" s="42">
        <v>10.022268611111112</v>
      </c>
      <c r="AD188" s="42"/>
      <c r="AE188" s="43"/>
      <c r="AF188" s="27"/>
    </row>
    <row r="189" spans="1:32" ht="20.100000000000001" customHeight="1" x14ac:dyDescent="0.2">
      <c r="A189" s="48"/>
      <c r="B189" s="51"/>
      <c r="C189" s="51"/>
      <c r="D189" s="51"/>
      <c r="E189" s="51"/>
      <c r="F189" s="51"/>
      <c r="G189" s="51"/>
      <c r="H189" s="51"/>
      <c r="I189" s="51"/>
      <c r="J189" s="54"/>
      <c r="K189" s="54"/>
      <c r="L189" s="54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41">
        <v>-75.107391944444444</v>
      </c>
      <c r="X189" s="41">
        <v>-75.107391944444444</v>
      </c>
      <c r="Y189" s="41"/>
      <c r="Z189" s="41"/>
      <c r="AA189" s="41"/>
      <c r="AB189" s="42">
        <v>10.021513611111112</v>
      </c>
      <c r="AC189" s="42">
        <v>10.021513611111112</v>
      </c>
      <c r="AD189" s="42"/>
      <c r="AE189" s="43"/>
      <c r="AF189" s="27"/>
    </row>
    <row r="190" spans="1:32" ht="20.100000000000001" customHeight="1" thickBot="1" x14ac:dyDescent="0.25">
      <c r="A190" s="49"/>
      <c r="B190" s="52"/>
      <c r="C190" s="52"/>
      <c r="D190" s="52"/>
      <c r="E190" s="52"/>
      <c r="F190" s="52"/>
      <c r="G190" s="52"/>
      <c r="H190" s="52"/>
      <c r="I190" s="52"/>
      <c r="J190" s="55"/>
      <c r="K190" s="55"/>
      <c r="L190" s="5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44">
        <v>-75.107864166666658</v>
      </c>
      <c r="X190" s="44">
        <v>-75.107864166666658</v>
      </c>
      <c r="Y190" s="44"/>
      <c r="Z190" s="44"/>
      <c r="AA190" s="44"/>
      <c r="AB190" s="45">
        <v>10.02202888888889</v>
      </c>
      <c r="AC190" s="45">
        <v>10.02202888888889</v>
      </c>
      <c r="AD190" s="45"/>
      <c r="AE190" s="46"/>
      <c r="AF190" s="27"/>
    </row>
    <row r="191" spans="1:32" ht="20.100000000000001" customHeight="1" x14ac:dyDescent="0.2">
      <c r="A191" s="47">
        <v>47</v>
      </c>
      <c r="B191" s="50" t="s">
        <v>51</v>
      </c>
      <c r="C191" s="50"/>
      <c r="D191" s="50"/>
      <c r="E191" s="50"/>
      <c r="F191" s="50" t="s">
        <v>52</v>
      </c>
      <c r="G191" s="50"/>
      <c r="H191" s="50"/>
      <c r="I191" s="50"/>
      <c r="J191" s="53" t="s">
        <v>70</v>
      </c>
      <c r="K191" s="53"/>
      <c r="L191" s="53"/>
      <c r="M191" s="35" t="s">
        <v>116</v>
      </c>
      <c r="N191" s="35"/>
      <c r="O191" s="35"/>
      <c r="P191" s="35"/>
      <c r="Q191" s="35">
        <v>1</v>
      </c>
      <c r="R191" s="35"/>
      <c r="S191" s="35"/>
      <c r="T191" s="35"/>
      <c r="U191" s="35"/>
      <c r="V191" s="35"/>
      <c r="W191" s="38">
        <v>-75.168088888888889</v>
      </c>
      <c r="X191" s="38">
        <v>-75.168088888888889</v>
      </c>
      <c r="Y191" s="38"/>
      <c r="Z191" s="38"/>
      <c r="AA191" s="38"/>
      <c r="AB191" s="39">
        <v>10.038859166666667</v>
      </c>
      <c r="AC191" s="39">
        <v>10.038859166666667</v>
      </c>
      <c r="AD191" s="39"/>
      <c r="AE191" s="40"/>
      <c r="AF191" s="27"/>
    </row>
    <row r="192" spans="1:32" ht="20.100000000000001" customHeight="1" x14ac:dyDescent="0.2">
      <c r="A192" s="48"/>
      <c r="B192" s="51"/>
      <c r="C192" s="51"/>
      <c r="D192" s="51"/>
      <c r="E192" s="51"/>
      <c r="F192" s="51"/>
      <c r="G192" s="51"/>
      <c r="H192" s="51"/>
      <c r="I192" s="51"/>
      <c r="J192" s="54"/>
      <c r="K192" s="54"/>
      <c r="L192" s="54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41">
        <v>-75.167746944444445</v>
      </c>
      <c r="X192" s="41">
        <v>-75.167746944444445</v>
      </c>
      <c r="Y192" s="41"/>
      <c r="Z192" s="41"/>
      <c r="AA192" s="41"/>
      <c r="AB192" s="42">
        <v>10.038301944444445</v>
      </c>
      <c r="AC192" s="42">
        <v>10.038301944444445</v>
      </c>
      <c r="AD192" s="42"/>
      <c r="AE192" s="43"/>
      <c r="AF192" s="27"/>
    </row>
    <row r="193" spans="1:32" ht="20.100000000000001" customHeight="1" x14ac:dyDescent="0.2">
      <c r="A193" s="48"/>
      <c r="B193" s="51"/>
      <c r="C193" s="51"/>
      <c r="D193" s="51"/>
      <c r="E193" s="51"/>
      <c r="F193" s="51"/>
      <c r="G193" s="51"/>
      <c r="H193" s="51"/>
      <c r="I193" s="51"/>
      <c r="J193" s="54"/>
      <c r="K193" s="54"/>
      <c r="L193" s="54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41">
        <v>-75.16820972222223</v>
      </c>
      <c r="X193" s="41">
        <v>-75.16820972222223</v>
      </c>
      <c r="Y193" s="41"/>
      <c r="Z193" s="41"/>
      <c r="AA193" s="41"/>
      <c r="AB193" s="42">
        <v>10.037555277777777</v>
      </c>
      <c r="AC193" s="42">
        <v>10.037555277777777</v>
      </c>
      <c r="AD193" s="42"/>
      <c r="AE193" s="43"/>
      <c r="AF193" s="27"/>
    </row>
    <row r="194" spans="1:32" ht="20.100000000000001" customHeight="1" thickBot="1" x14ac:dyDescent="0.25">
      <c r="A194" s="49"/>
      <c r="B194" s="52"/>
      <c r="C194" s="52"/>
      <c r="D194" s="52"/>
      <c r="E194" s="52"/>
      <c r="F194" s="52"/>
      <c r="G194" s="52"/>
      <c r="H194" s="52"/>
      <c r="I194" s="52"/>
      <c r="J194" s="55"/>
      <c r="K194" s="55"/>
      <c r="L194" s="5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44">
        <v>-75.169207777777785</v>
      </c>
      <c r="X194" s="44">
        <v>-75.169207777777785</v>
      </c>
      <c r="Y194" s="44"/>
      <c r="Z194" s="44"/>
      <c r="AA194" s="44"/>
      <c r="AB194" s="45">
        <v>10.038144166666667</v>
      </c>
      <c r="AC194" s="45">
        <v>10.038144166666667</v>
      </c>
      <c r="AD194" s="45"/>
      <c r="AE194" s="46"/>
      <c r="AF194" s="27"/>
    </row>
    <row r="195" spans="1:32" ht="20.100000000000001" customHeight="1" x14ac:dyDescent="0.2">
      <c r="A195" s="47">
        <v>48</v>
      </c>
      <c r="B195" s="50" t="s">
        <v>51</v>
      </c>
      <c r="C195" s="50"/>
      <c r="D195" s="50"/>
      <c r="E195" s="50"/>
      <c r="F195" s="50" t="s">
        <v>52</v>
      </c>
      <c r="G195" s="50"/>
      <c r="H195" s="50"/>
      <c r="I195" s="50"/>
      <c r="J195" s="53" t="s">
        <v>117</v>
      </c>
      <c r="K195" s="53"/>
      <c r="L195" s="53"/>
      <c r="M195" s="35" t="s">
        <v>118</v>
      </c>
      <c r="N195" s="35"/>
      <c r="O195" s="35"/>
      <c r="P195" s="35"/>
      <c r="Q195" s="35">
        <v>1</v>
      </c>
      <c r="R195" s="35"/>
      <c r="S195" s="35"/>
      <c r="T195" s="35"/>
      <c r="U195" s="35"/>
      <c r="V195" s="35"/>
      <c r="W195" s="38">
        <v>-75.184563611111116</v>
      </c>
      <c r="X195" s="38">
        <v>-75.184563611111116</v>
      </c>
      <c r="Y195" s="38"/>
      <c r="Z195" s="38"/>
      <c r="AA195" s="38"/>
      <c r="AB195" s="39">
        <v>9.9665536111111113</v>
      </c>
      <c r="AC195" s="39">
        <v>9.9665536111111113</v>
      </c>
      <c r="AD195" s="39"/>
      <c r="AE195" s="40"/>
      <c r="AF195" s="27"/>
    </row>
    <row r="196" spans="1:32" ht="20.100000000000001" customHeight="1" x14ac:dyDescent="0.2">
      <c r="A196" s="48"/>
      <c r="B196" s="51"/>
      <c r="C196" s="51"/>
      <c r="D196" s="51"/>
      <c r="E196" s="51"/>
      <c r="F196" s="51"/>
      <c r="G196" s="51"/>
      <c r="H196" s="51"/>
      <c r="I196" s="51"/>
      <c r="J196" s="54"/>
      <c r="K196" s="54"/>
      <c r="L196" s="54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41">
        <v>-75.183866388888887</v>
      </c>
      <c r="X196" s="41">
        <v>-75.183866388888887</v>
      </c>
      <c r="Y196" s="41"/>
      <c r="Z196" s="41"/>
      <c r="AA196" s="41"/>
      <c r="AB196" s="42">
        <v>9.9660194444444432</v>
      </c>
      <c r="AC196" s="42">
        <v>9.9660194444444432</v>
      </c>
      <c r="AD196" s="42"/>
      <c r="AE196" s="43"/>
      <c r="AF196" s="27"/>
    </row>
    <row r="197" spans="1:32" ht="20.100000000000001" customHeight="1" x14ac:dyDescent="0.2">
      <c r="A197" s="48"/>
      <c r="B197" s="51"/>
      <c r="C197" s="51"/>
      <c r="D197" s="51"/>
      <c r="E197" s="51"/>
      <c r="F197" s="51"/>
      <c r="G197" s="51"/>
      <c r="H197" s="51"/>
      <c r="I197" s="51"/>
      <c r="J197" s="54"/>
      <c r="K197" s="54"/>
      <c r="L197" s="54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41">
        <v>-75.184684444444443</v>
      </c>
      <c r="X197" s="41">
        <v>-75.184684444444443</v>
      </c>
      <c r="Y197" s="41"/>
      <c r="Z197" s="41"/>
      <c r="AA197" s="41"/>
      <c r="AB197" s="42">
        <v>9.9652497222222216</v>
      </c>
      <c r="AC197" s="42">
        <v>9.9652497222222216</v>
      </c>
      <c r="AD197" s="42"/>
      <c r="AE197" s="43"/>
      <c r="AF197" s="27"/>
    </row>
    <row r="198" spans="1:32" ht="20.100000000000001" customHeight="1" thickBot="1" x14ac:dyDescent="0.25">
      <c r="A198" s="49"/>
      <c r="B198" s="52"/>
      <c r="C198" s="52"/>
      <c r="D198" s="52"/>
      <c r="E198" s="52"/>
      <c r="F198" s="52"/>
      <c r="G198" s="52"/>
      <c r="H198" s="52"/>
      <c r="I198" s="52"/>
      <c r="J198" s="55"/>
      <c r="K198" s="55"/>
      <c r="L198" s="5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44">
        <v>-75.185192499999999</v>
      </c>
      <c r="X198" s="44">
        <v>-75.185192499999999</v>
      </c>
      <c r="Y198" s="44"/>
      <c r="Z198" s="44"/>
      <c r="AA198" s="44"/>
      <c r="AB198" s="45">
        <v>9.9658041666666666</v>
      </c>
      <c r="AC198" s="45">
        <v>9.9658041666666666</v>
      </c>
      <c r="AD198" s="45"/>
      <c r="AE198" s="46"/>
      <c r="AF198" s="27"/>
    </row>
    <row r="199" spans="1:32" ht="20.100000000000001" customHeight="1" x14ac:dyDescent="0.2">
      <c r="A199" s="47">
        <v>49</v>
      </c>
      <c r="B199" s="50" t="s">
        <v>51</v>
      </c>
      <c r="C199" s="50"/>
      <c r="D199" s="50"/>
      <c r="E199" s="50"/>
      <c r="F199" s="50" t="s">
        <v>52</v>
      </c>
      <c r="G199" s="50"/>
      <c r="H199" s="50"/>
      <c r="I199" s="50"/>
      <c r="J199" s="53" t="s">
        <v>108</v>
      </c>
      <c r="K199" s="53"/>
      <c r="L199" s="53"/>
      <c r="M199" s="35" t="s">
        <v>119</v>
      </c>
      <c r="N199" s="35"/>
      <c r="O199" s="35"/>
      <c r="P199" s="35"/>
      <c r="Q199" s="35">
        <v>1</v>
      </c>
      <c r="R199" s="35"/>
      <c r="S199" s="35"/>
      <c r="T199" s="35"/>
      <c r="U199" s="35"/>
      <c r="V199" s="35"/>
      <c r="W199" s="38">
        <v>-75.086905277777774</v>
      </c>
      <c r="X199" s="38">
        <v>-75.086905277777774</v>
      </c>
      <c r="Y199" s="38"/>
      <c r="Z199" s="38"/>
      <c r="AA199" s="38"/>
      <c r="AB199" s="39">
        <v>9.9910283333333325</v>
      </c>
      <c r="AC199" s="39">
        <v>9.9910283333333325</v>
      </c>
      <c r="AD199" s="39"/>
      <c r="AE199" s="40"/>
      <c r="AF199" s="27"/>
    </row>
    <row r="200" spans="1:32" ht="20.100000000000001" customHeight="1" x14ac:dyDescent="0.2">
      <c r="A200" s="48"/>
      <c r="B200" s="51"/>
      <c r="C200" s="51"/>
      <c r="D200" s="51"/>
      <c r="E200" s="51"/>
      <c r="F200" s="51"/>
      <c r="G200" s="51"/>
      <c r="H200" s="51"/>
      <c r="I200" s="51"/>
      <c r="J200" s="54"/>
      <c r="K200" s="54"/>
      <c r="L200" s="54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41">
        <v>-75.08629611111111</v>
      </c>
      <c r="X200" s="41">
        <v>-75.08629611111111</v>
      </c>
      <c r="Y200" s="41"/>
      <c r="Z200" s="41"/>
      <c r="AA200" s="41"/>
      <c r="AB200" s="42">
        <v>9.9903827777777767</v>
      </c>
      <c r="AC200" s="42">
        <v>9.9903827777777767</v>
      </c>
      <c r="AD200" s="42"/>
      <c r="AE200" s="43"/>
      <c r="AF200" s="27"/>
    </row>
    <row r="201" spans="1:32" ht="20.100000000000001" customHeight="1" x14ac:dyDescent="0.2">
      <c r="A201" s="48"/>
      <c r="B201" s="51"/>
      <c r="C201" s="51"/>
      <c r="D201" s="51"/>
      <c r="E201" s="51"/>
      <c r="F201" s="51"/>
      <c r="G201" s="51"/>
      <c r="H201" s="51"/>
      <c r="I201" s="51"/>
      <c r="J201" s="54"/>
      <c r="K201" s="54"/>
      <c r="L201" s="54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41">
        <v>-75.087026666666659</v>
      </c>
      <c r="X201" s="41">
        <v>-75.087026666666659</v>
      </c>
      <c r="Y201" s="41"/>
      <c r="Z201" s="41"/>
      <c r="AA201" s="41"/>
      <c r="AB201" s="42">
        <v>9.9897241666666652</v>
      </c>
      <c r="AC201" s="42">
        <v>9.9897241666666652</v>
      </c>
      <c r="AD201" s="42"/>
      <c r="AE201" s="43"/>
      <c r="AF201" s="27"/>
    </row>
    <row r="202" spans="1:32" ht="20.100000000000001" customHeight="1" thickBot="1" x14ac:dyDescent="0.25">
      <c r="A202" s="49"/>
      <c r="B202" s="52"/>
      <c r="C202" s="52"/>
      <c r="D202" s="52"/>
      <c r="E202" s="52"/>
      <c r="F202" s="52"/>
      <c r="G202" s="52"/>
      <c r="H202" s="52"/>
      <c r="I202" s="52"/>
      <c r="J202" s="55"/>
      <c r="K202" s="55"/>
      <c r="L202" s="5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44">
        <v>-75.0878625</v>
      </c>
      <c r="X202" s="44">
        <v>-75.0878625</v>
      </c>
      <c r="Y202" s="44"/>
      <c r="Z202" s="44"/>
      <c r="AA202" s="44"/>
      <c r="AB202" s="45">
        <v>9.9902619444444429</v>
      </c>
      <c r="AC202" s="45">
        <v>9.9902619444444429</v>
      </c>
      <c r="AD202" s="45"/>
      <c r="AE202" s="46"/>
      <c r="AF202" s="27"/>
    </row>
    <row r="203" spans="1:32" ht="20.100000000000001" customHeight="1" x14ac:dyDescent="0.2">
      <c r="A203" s="47">
        <v>50</v>
      </c>
      <c r="B203" s="50" t="s">
        <v>51</v>
      </c>
      <c r="C203" s="50"/>
      <c r="D203" s="50"/>
      <c r="E203" s="50"/>
      <c r="F203" s="50" t="s">
        <v>52</v>
      </c>
      <c r="G203" s="50"/>
      <c r="H203" s="50"/>
      <c r="I203" s="50"/>
      <c r="J203" s="53" t="s">
        <v>120</v>
      </c>
      <c r="K203" s="53"/>
      <c r="L203" s="53"/>
      <c r="M203" s="35"/>
      <c r="N203" s="35"/>
      <c r="O203" s="35"/>
      <c r="P203" s="35"/>
      <c r="Q203" s="35">
        <v>1</v>
      </c>
      <c r="R203" s="35"/>
      <c r="S203" s="35"/>
      <c r="T203" s="35"/>
      <c r="U203" s="35"/>
      <c r="V203" s="35"/>
      <c r="W203" s="38">
        <v>-75.13020777777777</v>
      </c>
      <c r="X203" s="38">
        <v>-75.13020777777777</v>
      </c>
      <c r="Y203" s="38"/>
      <c r="Z203" s="38"/>
      <c r="AA203" s="38"/>
      <c r="AB203" s="39">
        <v>9.9781194444444452</v>
      </c>
      <c r="AC203" s="39">
        <v>9.9781194444444452</v>
      </c>
      <c r="AD203" s="39"/>
      <c r="AE203" s="40"/>
      <c r="AF203" s="27"/>
    </row>
    <row r="204" spans="1:32" ht="20.100000000000001" customHeight="1" x14ac:dyDescent="0.2">
      <c r="A204" s="48"/>
      <c r="B204" s="51"/>
      <c r="C204" s="51"/>
      <c r="D204" s="51"/>
      <c r="E204" s="51"/>
      <c r="F204" s="51"/>
      <c r="G204" s="51"/>
      <c r="H204" s="51"/>
      <c r="I204" s="51"/>
      <c r="J204" s="54"/>
      <c r="K204" s="54"/>
      <c r="L204" s="54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41">
        <v>-75.129446944444439</v>
      </c>
      <c r="X204" s="41">
        <v>-75.129446944444439</v>
      </c>
      <c r="Y204" s="41"/>
      <c r="Z204" s="41"/>
      <c r="AA204" s="41"/>
      <c r="AB204" s="42">
        <v>9.9776202777777776</v>
      </c>
      <c r="AC204" s="42">
        <v>9.9776202777777776</v>
      </c>
      <c r="AD204" s="42"/>
      <c r="AE204" s="43"/>
      <c r="AF204" s="27"/>
    </row>
    <row r="205" spans="1:32" ht="20.100000000000001" customHeight="1" x14ac:dyDescent="0.2">
      <c r="A205" s="48"/>
      <c r="B205" s="51"/>
      <c r="C205" s="51"/>
      <c r="D205" s="51"/>
      <c r="E205" s="51"/>
      <c r="F205" s="51"/>
      <c r="G205" s="51"/>
      <c r="H205" s="51"/>
      <c r="I205" s="51"/>
      <c r="J205" s="54"/>
      <c r="K205" s="54"/>
      <c r="L205" s="54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41">
        <v>-75.130240555555545</v>
      </c>
      <c r="X205" s="41">
        <v>-75.130240555555545</v>
      </c>
      <c r="Y205" s="41"/>
      <c r="Z205" s="41"/>
      <c r="AA205" s="41"/>
      <c r="AB205" s="42">
        <v>9.9768952777777784</v>
      </c>
      <c r="AC205" s="42">
        <v>9.9768952777777784</v>
      </c>
      <c r="AD205" s="42"/>
      <c r="AE205" s="43"/>
      <c r="AF205" s="27"/>
    </row>
    <row r="206" spans="1:32" ht="20.100000000000001" customHeight="1" thickBot="1" x14ac:dyDescent="0.25">
      <c r="A206" s="49"/>
      <c r="B206" s="52"/>
      <c r="C206" s="52"/>
      <c r="D206" s="52"/>
      <c r="E206" s="52"/>
      <c r="F206" s="52"/>
      <c r="G206" s="52"/>
      <c r="H206" s="52"/>
      <c r="I206" s="52"/>
      <c r="J206" s="55"/>
      <c r="K206" s="55"/>
      <c r="L206" s="5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44">
        <v>-75.130836944444439</v>
      </c>
      <c r="X206" s="44">
        <v>-75.130836944444439</v>
      </c>
      <c r="Y206" s="44"/>
      <c r="Z206" s="44"/>
      <c r="AA206" s="44"/>
      <c r="AB206" s="45">
        <v>9.9773700000000005</v>
      </c>
      <c r="AC206" s="45">
        <v>9.9773700000000005</v>
      </c>
      <c r="AD206" s="45"/>
      <c r="AE206" s="46"/>
      <c r="AF206" s="27"/>
    </row>
    <row r="207" spans="1:32" ht="20.100000000000001" customHeight="1" x14ac:dyDescent="0.2">
      <c r="A207" s="47">
        <v>51</v>
      </c>
      <c r="B207" s="50" t="s">
        <v>51</v>
      </c>
      <c r="C207" s="50"/>
      <c r="D207" s="50"/>
      <c r="E207" s="50"/>
      <c r="F207" s="50" t="s">
        <v>52</v>
      </c>
      <c r="G207" s="50"/>
      <c r="H207" s="50"/>
      <c r="I207" s="50"/>
      <c r="J207" s="53" t="s">
        <v>121</v>
      </c>
      <c r="K207" s="53"/>
      <c r="L207" s="53"/>
      <c r="M207" s="35" t="s">
        <v>122</v>
      </c>
      <c r="N207" s="35"/>
      <c r="O207" s="35"/>
      <c r="P207" s="35"/>
      <c r="Q207" s="35">
        <v>1</v>
      </c>
      <c r="R207" s="35"/>
      <c r="S207" s="35"/>
      <c r="T207" s="35"/>
      <c r="U207" s="35"/>
      <c r="V207" s="35"/>
      <c r="W207" s="38">
        <v>-75.130464999999987</v>
      </c>
      <c r="X207" s="38"/>
      <c r="Y207" s="38"/>
      <c r="Z207" s="38"/>
      <c r="AA207" s="38"/>
      <c r="AB207" s="39" t="s">
        <v>123</v>
      </c>
      <c r="AC207" s="39"/>
      <c r="AD207" s="39"/>
      <c r="AE207" s="40"/>
      <c r="AF207" s="27"/>
    </row>
    <row r="208" spans="1:32" ht="20.100000000000001" customHeight="1" x14ac:dyDescent="0.2">
      <c r="A208" s="48"/>
      <c r="B208" s="51"/>
      <c r="C208" s="51"/>
      <c r="D208" s="51"/>
      <c r="E208" s="51"/>
      <c r="F208" s="51"/>
      <c r="G208" s="51"/>
      <c r="H208" s="51"/>
      <c r="I208" s="51"/>
      <c r="J208" s="54"/>
      <c r="K208" s="54"/>
      <c r="L208" s="54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41">
        <v>-75.129785999999996</v>
      </c>
      <c r="X208" s="41">
        <v>-75.129785999999996</v>
      </c>
      <c r="Y208" s="41">
        <v>-75.129785999999996</v>
      </c>
      <c r="Z208" s="41">
        <v>-75.129785999999996</v>
      </c>
      <c r="AA208" s="41">
        <v>-75.129785999999996</v>
      </c>
      <c r="AB208" s="42">
        <v>9.9391049999999996</v>
      </c>
      <c r="AC208" s="42">
        <v>9.9391049999999996</v>
      </c>
      <c r="AD208" s="42">
        <v>9.9391049999999996</v>
      </c>
      <c r="AE208" s="43">
        <v>9.9391049999999996</v>
      </c>
      <c r="AF208" s="27"/>
    </row>
    <row r="209" spans="1:32" ht="20.100000000000001" customHeight="1" x14ac:dyDescent="0.2">
      <c r="A209" s="48"/>
      <c r="B209" s="51"/>
      <c r="C209" s="51"/>
      <c r="D209" s="51"/>
      <c r="E209" s="51"/>
      <c r="F209" s="51"/>
      <c r="G209" s="51"/>
      <c r="H209" s="51"/>
      <c r="I209" s="51"/>
      <c r="J209" s="54"/>
      <c r="K209" s="54"/>
      <c r="L209" s="54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41">
        <v>-75.130623</v>
      </c>
      <c r="X209" s="41">
        <v>-75.130623</v>
      </c>
      <c r="Y209" s="41">
        <v>-75.130623</v>
      </c>
      <c r="Z209" s="41">
        <v>-75.130623</v>
      </c>
      <c r="AA209" s="41">
        <v>-75.130623</v>
      </c>
      <c r="AB209" s="42" t="s">
        <v>124</v>
      </c>
      <c r="AC209" s="42" t="s">
        <v>124</v>
      </c>
      <c r="AD209" s="42" t="s">
        <v>124</v>
      </c>
      <c r="AE209" s="43" t="s">
        <v>124</v>
      </c>
      <c r="AF209" s="27"/>
    </row>
    <row r="210" spans="1:32" ht="20.100000000000001" customHeight="1" thickBot="1" x14ac:dyDescent="0.25">
      <c r="A210" s="49"/>
      <c r="B210" s="52"/>
      <c r="C210" s="52"/>
      <c r="D210" s="52"/>
      <c r="E210" s="52"/>
      <c r="F210" s="52"/>
      <c r="G210" s="52"/>
      <c r="H210" s="52"/>
      <c r="I210" s="52"/>
      <c r="J210" s="55"/>
      <c r="K210" s="55"/>
      <c r="L210" s="5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44">
        <v>-75.131130999999996</v>
      </c>
      <c r="X210" s="44">
        <v>-75.131130999999996</v>
      </c>
      <c r="Y210" s="44">
        <v>-75.131130999999996</v>
      </c>
      <c r="Z210" s="44">
        <v>-75.131130999999996</v>
      </c>
      <c r="AA210" s="44">
        <v>-75.131130999999996</v>
      </c>
      <c r="AB210" s="45">
        <v>9.9389050000000001</v>
      </c>
      <c r="AC210" s="45">
        <v>9.9389050000000001</v>
      </c>
      <c r="AD210" s="45">
        <v>9.9389050000000001</v>
      </c>
      <c r="AE210" s="46">
        <v>9.9389050000000001</v>
      </c>
      <c r="AF210" s="27"/>
    </row>
    <row r="211" spans="1:32" ht="20.100000000000001" customHeight="1" x14ac:dyDescent="0.2">
      <c r="A211" s="47">
        <v>52</v>
      </c>
      <c r="B211" s="50" t="s">
        <v>51</v>
      </c>
      <c r="C211" s="50"/>
      <c r="D211" s="50"/>
      <c r="E211" s="50"/>
      <c r="F211" s="50" t="s">
        <v>52</v>
      </c>
      <c r="G211" s="50"/>
      <c r="H211" s="50"/>
      <c r="I211" s="50"/>
      <c r="J211" s="53" t="s">
        <v>125</v>
      </c>
      <c r="K211" s="53"/>
      <c r="L211" s="53"/>
      <c r="M211" s="35" t="s">
        <v>58</v>
      </c>
      <c r="N211" s="35"/>
      <c r="O211" s="35"/>
      <c r="P211" s="35"/>
      <c r="Q211" s="35">
        <v>1</v>
      </c>
      <c r="R211" s="35"/>
      <c r="S211" s="35"/>
      <c r="T211" s="35"/>
      <c r="U211" s="35"/>
      <c r="V211" s="35"/>
      <c r="W211" s="38">
        <v>-75.158077000000006</v>
      </c>
      <c r="X211" s="38"/>
      <c r="Y211" s="38"/>
      <c r="Z211" s="38"/>
      <c r="AA211" s="38"/>
      <c r="AB211" s="39">
        <v>9.9533961111111111</v>
      </c>
      <c r="AC211" s="39">
        <v>9.9533961111111111</v>
      </c>
      <c r="AD211" s="39"/>
      <c r="AE211" s="40"/>
      <c r="AF211" s="27"/>
    </row>
    <row r="212" spans="1:32" ht="20.100000000000001" customHeight="1" x14ac:dyDescent="0.2">
      <c r="A212" s="48"/>
      <c r="B212" s="51"/>
      <c r="C212" s="51"/>
      <c r="D212" s="51"/>
      <c r="E212" s="51"/>
      <c r="F212" s="51"/>
      <c r="G212" s="51"/>
      <c r="H212" s="51"/>
      <c r="I212" s="51"/>
      <c r="J212" s="54"/>
      <c r="K212" s="54"/>
      <c r="L212" s="54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41">
        <v>-75.157418000000007</v>
      </c>
      <c r="X212" s="41">
        <v>-75.157417777777781</v>
      </c>
      <c r="Y212" s="41">
        <v>-75.157417777777781</v>
      </c>
      <c r="Z212" s="41">
        <v>-75.157417777777781</v>
      </c>
      <c r="AA212" s="41">
        <v>-75.157417777777781</v>
      </c>
      <c r="AB212" s="42">
        <v>9.9528911111111107</v>
      </c>
      <c r="AC212" s="42">
        <v>9.9528911111111107</v>
      </c>
      <c r="AD212" s="42"/>
      <c r="AE212" s="43"/>
      <c r="AF212" s="27"/>
    </row>
    <row r="213" spans="1:32" ht="20.100000000000001" customHeight="1" x14ac:dyDescent="0.2">
      <c r="A213" s="48"/>
      <c r="B213" s="51"/>
      <c r="C213" s="51"/>
      <c r="D213" s="51"/>
      <c r="E213" s="51"/>
      <c r="F213" s="51"/>
      <c r="G213" s="51"/>
      <c r="H213" s="51"/>
      <c r="I213" s="51"/>
      <c r="J213" s="54"/>
      <c r="K213" s="54"/>
      <c r="L213" s="54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41">
        <v>-75.158197999999999</v>
      </c>
      <c r="X213" s="41">
        <v>-75.158197777777787</v>
      </c>
      <c r="Y213" s="41">
        <v>-75.158197777777787</v>
      </c>
      <c r="Z213" s="41">
        <v>-75.158197777777787</v>
      </c>
      <c r="AA213" s="41">
        <v>-75.158197777777787</v>
      </c>
      <c r="AB213" s="42">
        <v>9.9520922222222215</v>
      </c>
      <c r="AC213" s="42">
        <v>9.9520922222222215</v>
      </c>
      <c r="AD213" s="42"/>
      <c r="AE213" s="43"/>
      <c r="AF213" s="27"/>
    </row>
    <row r="214" spans="1:32" ht="20.100000000000001" customHeight="1" thickBot="1" x14ac:dyDescent="0.25">
      <c r="A214" s="49"/>
      <c r="B214" s="52"/>
      <c r="C214" s="52"/>
      <c r="D214" s="52"/>
      <c r="E214" s="52"/>
      <c r="F214" s="52"/>
      <c r="G214" s="52"/>
      <c r="H214" s="52"/>
      <c r="I214" s="52"/>
      <c r="J214" s="55"/>
      <c r="K214" s="55"/>
      <c r="L214" s="5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44">
        <v>-75.158705999999995</v>
      </c>
      <c r="X214" s="44">
        <v>-75.158706111111115</v>
      </c>
      <c r="Y214" s="44">
        <v>-75.158706111111115</v>
      </c>
      <c r="Z214" s="44">
        <v>-75.158706111111115</v>
      </c>
      <c r="AA214" s="44">
        <v>-75.158706111111115</v>
      </c>
      <c r="AB214" s="45">
        <v>9.9526466666666664</v>
      </c>
      <c r="AC214" s="45">
        <v>9.9526466666666664</v>
      </c>
      <c r="AD214" s="45"/>
      <c r="AE214" s="46"/>
      <c r="AF214" s="27"/>
    </row>
    <row r="215" spans="1:32" ht="20.100000000000001" customHeight="1" x14ac:dyDescent="0.2">
      <c r="A215" s="47">
        <v>53</v>
      </c>
      <c r="B215" s="50" t="s">
        <v>51</v>
      </c>
      <c r="C215" s="50"/>
      <c r="D215" s="50"/>
      <c r="E215" s="50"/>
      <c r="F215" s="50" t="s">
        <v>52</v>
      </c>
      <c r="G215" s="50"/>
      <c r="H215" s="50"/>
      <c r="I215" s="50"/>
      <c r="J215" s="53" t="s">
        <v>126</v>
      </c>
      <c r="K215" s="53"/>
      <c r="L215" s="53"/>
      <c r="M215" s="35"/>
      <c r="N215" s="35"/>
      <c r="O215" s="35"/>
      <c r="P215" s="35"/>
      <c r="Q215" s="35">
        <v>1</v>
      </c>
      <c r="R215" s="35"/>
      <c r="S215" s="35"/>
      <c r="T215" s="35"/>
      <c r="U215" s="35"/>
      <c r="V215" s="35"/>
      <c r="W215" s="38">
        <v>-75.074516000000003</v>
      </c>
      <c r="X215" s="38">
        <v>-75.074515833333336</v>
      </c>
      <c r="Y215" s="38">
        <v>-75.074515833333336</v>
      </c>
      <c r="Z215" s="38">
        <v>-75.074515833333336</v>
      </c>
      <c r="AA215" s="38">
        <v>-75.074515833333336</v>
      </c>
      <c r="AB215" s="39">
        <v>9.9016800000000007</v>
      </c>
      <c r="AC215" s="39">
        <v>9.9016800000000007</v>
      </c>
      <c r="AD215" s="39"/>
      <c r="AE215" s="40"/>
      <c r="AF215" s="27"/>
    </row>
    <row r="216" spans="1:32" ht="20.100000000000001" customHeight="1" x14ac:dyDescent="0.2">
      <c r="A216" s="48"/>
      <c r="B216" s="51"/>
      <c r="C216" s="51"/>
      <c r="D216" s="51"/>
      <c r="E216" s="51"/>
      <c r="F216" s="51"/>
      <c r="G216" s="51"/>
      <c r="H216" s="51"/>
      <c r="I216" s="51"/>
      <c r="J216" s="54"/>
      <c r="K216" s="54"/>
      <c r="L216" s="54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41" t="s">
        <v>127</v>
      </c>
      <c r="X216" s="41">
        <v>-75.073799722222219</v>
      </c>
      <c r="Y216" s="41">
        <v>-75.073799722222219</v>
      </c>
      <c r="Z216" s="41">
        <v>-75.073799722222219</v>
      </c>
      <c r="AA216" s="41">
        <v>-75.073799722222219</v>
      </c>
      <c r="AB216" s="42">
        <v>9.9011308333333332</v>
      </c>
      <c r="AC216" s="42">
        <v>9.9011308333333332</v>
      </c>
      <c r="AD216" s="42"/>
      <c r="AE216" s="43"/>
      <c r="AF216" s="27"/>
    </row>
    <row r="217" spans="1:32" ht="20.100000000000001" customHeight="1" x14ac:dyDescent="0.2">
      <c r="A217" s="48"/>
      <c r="B217" s="51"/>
      <c r="C217" s="51"/>
      <c r="D217" s="51"/>
      <c r="E217" s="51"/>
      <c r="F217" s="51"/>
      <c r="G217" s="51"/>
      <c r="H217" s="51"/>
      <c r="I217" s="51"/>
      <c r="J217" s="54"/>
      <c r="K217" s="54"/>
      <c r="L217" s="54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41">
        <v>-75.074636999999996</v>
      </c>
      <c r="X217" s="41">
        <v>-75.074636944444435</v>
      </c>
      <c r="Y217" s="41">
        <v>-75.074636944444435</v>
      </c>
      <c r="Z217" s="41">
        <v>-75.074636944444435</v>
      </c>
      <c r="AA217" s="41">
        <v>-75.074636944444435</v>
      </c>
      <c r="AB217" s="42">
        <v>9.900376111111111</v>
      </c>
      <c r="AC217" s="42">
        <v>9.900376111111111</v>
      </c>
      <c r="AD217" s="42"/>
      <c r="AE217" s="43"/>
      <c r="AF217" s="27"/>
    </row>
    <row r="218" spans="1:32" ht="20.100000000000001" customHeight="1" thickBot="1" x14ac:dyDescent="0.25">
      <c r="A218" s="49"/>
      <c r="B218" s="52"/>
      <c r="C218" s="52"/>
      <c r="D218" s="52"/>
      <c r="E218" s="52"/>
      <c r="F218" s="52"/>
      <c r="G218" s="52"/>
      <c r="H218" s="52"/>
      <c r="I218" s="52"/>
      <c r="J218" s="55"/>
      <c r="K218" s="55"/>
      <c r="L218" s="5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44">
        <v>-75.075145000000006</v>
      </c>
      <c r="X218" s="44">
        <v>-75.07514472222222</v>
      </c>
      <c r="Y218" s="44">
        <v>-75.07514472222222</v>
      </c>
      <c r="Z218" s="44">
        <v>-75.07514472222222</v>
      </c>
      <c r="AA218" s="44">
        <v>-75.07514472222222</v>
      </c>
      <c r="AB218" s="45">
        <v>9.900867777777778</v>
      </c>
      <c r="AC218" s="45">
        <v>9.900867777777778</v>
      </c>
      <c r="AD218" s="45"/>
      <c r="AE218" s="46"/>
      <c r="AF218" s="27"/>
    </row>
    <row r="219" spans="1:32" ht="20.100000000000001" customHeight="1" x14ac:dyDescent="0.2">
      <c r="A219" s="47">
        <v>54</v>
      </c>
      <c r="B219" s="50" t="s">
        <v>51</v>
      </c>
      <c r="C219" s="50"/>
      <c r="D219" s="50"/>
      <c r="E219" s="50"/>
      <c r="F219" s="50" t="s">
        <v>6</v>
      </c>
      <c r="G219" s="50"/>
      <c r="H219" s="50"/>
      <c r="I219" s="50"/>
      <c r="J219" s="53" t="s">
        <v>128</v>
      </c>
      <c r="K219" s="53"/>
      <c r="L219" s="53"/>
      <c r="M219" s="35" t="s">
        <v>129</v>
      </c>
      <c r="N219" s="35"/>
      <c r="O219" s="35"/>
      <c r="P219" s="35"/>
      <c r="Q219" s="35">
        <v>1</v>
      </c>
      <c r="R219" s="35"/>
      <c r="S219" s="35"/>
      <c r="T219" s="35"/>
      <c r="U219" s="35"/>
      <c r="V219" s="35"/>
      <c r="W219" s="38">
        <v>-75.256103611111115</v>
      </c>
      <c r="X219" s="38"/>
      <c r="Y219" s="38"/>
      <c r="Z219" s="38"/>
      <c r="AA219" s="38"/>
      <c r="AB219" s="39">
        <v>9.878573888888889</v>
      </c>
      <c r="AC219" s="39"/>
      <c r="AD219" s="39"/>
      <c r="AE219" s="40"/>
    </row>
    <row r="220" spans="1:32" ht="20.100000000000001" customHeight="1" x14ac:dyDescent="0.2">
      <c r="A220" s="48"/>
      <c r="B220" s="51"/>
      <c r="C220" s="51"/>
      <c r="D220" s="51"/>
      <c r="E220" s="51"/>
      <c r="F220" s="51"/>
      <c r="G220" s="51"/>
      <c r="H220" s="51"/>
      <c r="I220" s="51"/>
      <c r="J220" s="54"/>
      <c r="K220" s="54"/>
      <c r="L220" s="54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41">
        <v>-75.256972500000003</v>
      </c>
      <c r="X220" s="41">
        <v>-75.256972500000003</v>
      </c>
      <c r="Y220" s="41"/>
      <c r="Z220" s="41"/>
      <c r="AA220" s="41"/>
      <c r="AB220" s="42">
        <v>9.8789602777777787</v>
      </c>
      <c r="AC220" s="42"/>
      <c r="AD220" s="42"/>
      <c r="AE220" s="43"/>
    </row>
    <row r="221" spans="1:32" ht="20.100000000000001" customHeight="1" x14ac:dyDescent="0.2">
      <c r="A221" s="48"/>
      <c r="B221" s="51"/>
      <c r="C221" s="51"/>
      <c r="D221" s="51"/>
      <c r="E221" s="51"/>
      <c r="F221" s="51"/>
      <c r="G221" s="51"/>
      <c r="H221" s="51"/>
      <c r="I221" s="51"/>
      <c r="J221" s="54"/>
      <c r="K221" s="54"/>
      <c r="L221" s="54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41">
        <v>-75.256056388888894</v>
      </c>
      <c r="X221" s="41">
        <v>-75.256056388888894</v>
      </c>
      <c r="Y221" s="41"/>
      <c r="Z221" s="41"/>
      <c r="AA221" s="41"/>
      <c r="AB221" s="42">
        <v>9.8797388888888893</v>
      </c>
      <c r="AC221" s="42"/>
      <c r="AD221" s="42"/>
      <c r="AE221" s="43"/>
    </row>
    <row r="222" spans="1:32" ht="20.100000000000001" customHeight="1" thickBot="1" x14ac:dyDescent="0.25">
      <c r="A222" s="49"/>
      <c r="B222" s="52"/>
      <c r="C222" s="52"/>
      <c r="D222" s="52"/>
      <c r="E222" s="52"/>
      <c r="F222" s="52"/>
      <c r="G222" s="52"/>
      <c r="H222" s="52"/>
      <c r="I222" s="52"/>
      <c r="J222" s="55"/>
      <c r="K222" s="55"/>
      <c r="L222" s="5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44">
        <v>-75.255397777777773</v>
      </c>
      <c r="X222" s="44">
        <v>-75.255397777777773</v>
      </c>
      <c r="Y222" s="44"/>
      <c r="Z222" s="44"/>
      <c r="AA222" s="44"/>
      <c r="AB222" s="45">
        <v>9.8791591666666676</v>
      </c>
      <c r="AC222" s="45"/>
      <c r="AD222" s="45"/>
      <c r="AE222" s="46"/>
    </row>
    <row r="223" spans="1:32" ht="20.100000000000001" customHeight="1" x14ac:dyDescent="0.2">
      <c r="A223" s="47">
        <v>55</v>
      </c>
      <c r="B223" s="50" t="s">
        <v>51</v>
      </c>
      <c r="C223" s="50"/>
      <c r="D223" s="50"/>
      <c r="E223" s="50"/>
      <c r="F223" s="50" t="s">
        <v>6</v>
      </c>
      <c r="G223" s="50"/>
      <c r="H223" s="50"/>
      <c r="I223" s="50"/>
      <c r="J223" s="53" t="s">
        <v>130</v>
      </c>
      <c r="K223" s="53"/>
      <c r="L223" s="53"/>
      <c r="M223" s="35" t="s">
        <v>131</v>
      </c>
      <c r="N223" s="35"/>
      <c r="O223" s="35"/>
      <c r="P223" s="35"/>
      <c r="Q223" s="35">
        <v>1</v>
      </c>
      <c r="R223" s="35"/>
      <c r="S223" s="35"/>
      <c r="T223" s="35"/>
      <c r="U223" s="35"/>
      <c r="V223" s="35"/>
      <c r="W223" s="38">
        <v>-75.236906388888883</v>
      </c>
      <c r="X223" s="38">
        <v>-75.236906388888883</v>
      </c>
      <c r="Y223" s="38"/>
      <c r="Z223" s="38"/>
      <c r="AA223" s="38"/>
      <c r="AB223" s="39">
        <v>9.8731133333333343</v>
      </c>
      <c r="AC223" s="39"/>
      <c r="AD223" s="39"/>
      <c r="AE223" s="40"/>
    </row>
    <row r="224" spans="1:32" ht="20.100000000000001" customHeight="1" x14ac:dyDescent="0.2">
      <c r="A224" s="48"/>
      <c r="B224" s="51"/>
      <c r="C224" s="51"/>
      <c r="D224" s="51"/>
      <c r="E224" s="51"/>
      <c r="F224" s="51"/>
      <c r="G224" s="51"/>
      <c r="H224" s="51"/>
      <c r="I224" s="51"/>
      <c r="J224" s="54"/>
      <c r="K224" s="54"/>
      <c r="L224" s="54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41">
        <v>-75.237674999999996</v>
      </c>
      <c r="X224" s="41">
        <v>-75.237674999999996</v>
      </c>
      <c r="Y224" s="41"/>
      <c r="Z224" s="41"/>
      <c r="AA224" s="41"/>
      <c r="AB224" s="42">
        <v>9.8735691666666678</v>
      </c>
      <c r="AC224" s="42"/>
      <c r="AD224" s="42"/>
      <c r="AE224" s="43"/>
    </row>
    <row r="225" spans="1:31" ht="20.100000000000001" customHeight="1" x14ac:dyDescent="0.2">
      <c r="A225" s="48"/>
      <c r="B225" s="51"/>
      <c r="C225" s="51"/>
      <c r="D225" s="51"/>
      <c r="E225" s="51"/>
      <c r="F225" s="51"/>
      <c r="G225" s="51"/>
      <c r="H225" s="51"/>
      <c r="I225" s="51"/>
      <c r="J225" s="54"/>
      <c r="K225" s="54"/>
      <c r="L225" s="54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41">
        <v>-75.236859166666662</v>
      </c>
      <c r="X225" s="41">
        <v>-75.236859166666662</v>
      </c>
      <c r="Y225" s="41"/>
      <c r="Z225" s="41"/>
      <c r="AA225" s="41"/>
      <c r="AB225" s="42">
        <v>9.8742783333333346</v>
      </c>
      <c r="AC225" s="42"/>
      <c r="AD225" s="42"/>
      <c r="AE225" s="43"/>
    </row>
    <row r="226" spans="1:31" ht="20.100000000000001" customHeight="1" thickBot="1" x14ac:dyDescent="0.25">
      <c r="A226" s="49"/>
      <c r="B226" s="52"/>
      <c r="C226" s="52"/>
      <c r="D226" s="52"/>
      <c r="E226" s="52"/>
      <c r="F226" s="52"/>
      <c r="G226" s="52"/>
      <c r="H226" s="52"/>
      <c r="I226" s="52"/>
      <c r="J226" s="55"/>
      <c r="K226" s="55"/>
      <c r="L226" s="5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44">
        <v>-75.236200555555556</v>
      </c>
      <c r="X226" s="44">
        <v>-75.236200555555556</v>
      </c>
      <c r="Y226" s="44"/>
      <c r="Z226" s="44"/>
      <c r="AA226" s="44"/>
      <c r="AB226" s="45">
        <v>9.8736986111111111</v>
      </c>
      <c r="AC226" s="45"/>
      <c r="AD226" s="45"/>
      <c r="AE226" s="46"/>
    </row>
    <row r="227" spans="1:31" ht="20.100000000000001" customHeight="1" x14ac:dyDescent="0.2">
      <c r="A227" s="47">
        <v>56</v>
      </c>
      <c r="B227" s="50" t="s">
        <v>51</v>
      </c>
      <c r="C227" s="50"/>
      <c r="D227" s="50"/>
      <c r="E227" s="50"/>
      <c r="F227" s="50" t="s">
        <v>6</v>
      </c>
      <c r="G227" s="50"/>
      <c r="H227" s="50"/>
      <c r="I227" s="50"/>
      <c r="J227" s="53" t="s">
        <v>132</v>
      </c>
      <c r="K227" s="53"/>
      <c r="L227" s="53"/>
      <c r="M227" s="35" t="s">
        <v>133</v>
      </c>
      <c r="N227" s="35"/>
      <c r="O227" s="35"/>
      <c r="P227" s="35"/>
      <c r="Q227" s="35">
        <v>1</v>
      </c>
      <c r="R227" s="35"/>
      <c r="S227" s="35"/>
      <c r="T227" s="35"/>
      <c r="U227" s="35"/>
      <c r="V227" s="35"/>
      <c r="W227" s="38">
        <v>-75.226536666666675</v>
      </c>
      <c r="X227" s="38">
        <v>-75.226536666666675</v>
      </c>
      <c r="Y227" s="38"/>
      <c r="Z227" s="38"/>
      <c r="AA227" s="38"/>
      <c r="AB227" s="39">
        <v>9.8712525000000007</v>
      </c>
      <c r="AC227" s="39"/>
      <c r="AD227" s="39"/>
      <c r="AE227" s="40"/>
    </row>
    <row r="228" spans="1:31" ht="20.100000000000001" customHeight="1" x14ac:dyDescent="0.2">
      <c r="A228" s="48"/>
      <c r="B228" s="51"/>
      <c r="C228" s="51"/>
      <c r="D228" s="51"/>
      <c r="E228" s="51"/>
      <c r="F228" s="51"/>
      <c r="G228" s="51"/>
      <c r="H228" s="51"/>
      <c r="I228" s="51"/>
      <c r="J228" s="54"/>
      <c r="K228" s="54"/>
      <c r="L228" s="54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41">
        <v>-75.227400000000003</v>
      </c>
      <c r="X228" s="41">
        <v>-75.227400000000003</v>
      </c>
      <c r="Y228" s="41"/>
      <c r="Z228" s="41"/>
      <c r="AA228" s="41"/>
      <c r="AB228" s="42">
        <v>9.8718527777777787</v>
      </c>
      <c r="AC228" s="42"/>
      <c r="AD228" s="42"/>
      <c r="AE228" s="43"/>
    </row>
    <row r="229" spans="1:31" ht="20.100000000000001" customHeight="1" x14ac:dyDescent="0.2">
      <c r="A229" s="48"/>
      <c r="B229" s="51"/>
      <c r="C229" s="51"/>
      <c r="D229" s="51"/>
      <c r="E229" s="51"/>
      <c r="F229" s="51"/>
      <c r="G229" s="51"/>
      <c r="H229" s="51"/>
      <c r="I229" s="51"/>
      <c r="J229" s="54"/>
      <c r="K229" s="54"/>
      <c r="L229" s="54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41">
        <v>-75.226489444444439</v>
      </c>
      <c r="X229" s="41">
        <v>-75.226489444444439</v>
      </c>
      <c r="Y229" s="41"/>
      <c r="Z229" s="41"/>
      <c r="AA229" s="41"/>
      <c r="AB229" s="42">
        <v>9.872417500000001</v>
      </c>
      <c r="AC229" s="42"/>
      <c r="AD229" s="42"/>
      <c r="AE229" s="43"/>
    </row>
    <row r="230" spans="1:31" ht="20.100000000000001" customHeight="1" thickBot="1" x14ac:dyDescent="0.25">
      <c r="A230" s="49"/>
      <c r="B230" s="52"/>
      <c r="C230" s="52"/>
      <c r="D230" s="52"/>
      <c r="E230" s="52"/>
      <c r="F230" s="52"/>
      <c r="G230" s="52"/>
      <c r="H230" s="52"/>
      <c r="I230" s="52"/>
      <c r="J230" s="55"/>
      <c r="K230" s="55"/>
      <c r="L230" s="5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44">
        <v>-75.225830833333333</v>
      </c>
      <c r="X230" s="44">
        <v>-75.225830833333333</v>
      </c>
      <c r="Y230" s="44"/>
      <c r="Z230" s="44"/>
      <c r="AA230" s="44"/>
      <c r="AB230" s="45">
        <v>9.8718377777777775</v>
      </c>
      <c r="AC230" s="45"/>
      <c r="AD230" s="45"/>
      <c r="AE230" s="46"/>
    </row>
    <row r="231" spans="1:31" ht="20.100000000000001" customHeight="1" x14ac:dyDescent="0.2">
      <c r="A231" s="47">
        <v>57</v>
      </c>
      <c r="B231" s="50" t="s">
        <v>51</v>
      </c>
      <c r="C231" s="50"/>
      <c r="D231" s="50"/>
      <c r="E231" s="50"/>
      <c r="F231" s="50" t="s">
        <v>6</v>
      </c>
      <c r="G231" s="50"/>
      <c r="H231" s="50"/>
      <c r="I231" s="50"/>
      <c r="J231" s="53" t="s">
        <v>134</v>
      </c>
      <c r="K231" s="53"/>
      <c r="L231" s="53"/>
      <c r="M231" s="35" t="s">
        <v>135</v>
      </c>
      <c r="N231" s="35"/>
      <c r="O231" s="35"/>
      <c r="P231" s="35"/>
      <c r="Q231" s="35">
        <v>1</v>
      </c>
      <c r="R231" s="35"/>
      <c r="S231" s="35"/>
      <c r="T231" s="35"/>
      <c r="U231" s="35"/>
      <c r="V231" s="35"/>
      <c r="W231" s="38">
        <v>-75.190582777777777</v>
      </c>
      <c r="X231" s="38">
        <v>-75.190582777777777</v>
      </c>
      <c r="Y231" s="38"/>
      <c r="Z231" s="38"/>
      <c r="AA231" s="38"/>
      <c r="AB231" s="39">
        <v>9.8999969444444442</v>
      </c>
      <c r="AC231" s="39"/>
      <c r="AD231" s="39"/>
      <c r="AE231" s="40"/>
    </row>
    <row r="232" spans="1:31" ht="20.100000000000001" customHeight="1" x14ac:dyDescent="0.2">
      <c r="A232" s="48"/>
      <c r="B232" s="51"/>
      <c r="C232" s="51"/>
      <c r="D232" s="51"/>
      <c r="E232" s="51"/>
      <c r="F232" s="51"/>
      <c r="G232" s="51"/>
      <c r="H232" s="51"/>
      <c r="I232" s="51"/>
      <c r="J232" s="54"/>
      <c r="K232" s="54"/>
      <c r="L232" s="54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41">
        <v>-75.191451944444452</v>
      </c>
      <c r="X232" s="41">
        <v>-75.191451944444452</v>
      </c>
      <c r="Y232" s="41"/>
      <c r="Z232" s="41"/>
      <c r="AA232" s="41"/>
      <c r="AB232" s="42">
        <v>9.900383333333334</v>
      </c>
      <c r="AC232" s="42"/>
      <c r="AD232" s="42"/>
      <c r="AE232" s="43"/>
    </row>
    <row r="233" spans="1:31" ht="20.100000000000001" customHeight="1" x14ac:dyDescent="0.2">
      <c r="A233" s="48"/>
      <c r="B233" s="51"/>
      <c r="C233" s="51"/>
      <c r="D233" s="51"/>
      <c r="E233" s="51"/>
      <c r="F233" s="51"/>
      <c r="G233" s="51"/>
      <c r="H233" s="51"/>
      <c r="I233" s="51"/>
      <c r="J233" s="54"/>
      <c r="K233" s="54"/>
      <c r="L233" s="54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41">
        <v>-75.190535555555556</v>
      </c>
      <c r="X233" s="41">
        <v>-75.190535555555556</v>
      </c>
      <c r="Y233" s="41"/>
      <c r="Z233" s="41"/>
      <c r="AA233" s="41"/>
      <c r="AB233" s="42">
        <v>9.9011619444444445</v>
      </c>
      <c r="AC233" s="42"/>
      <c r="AD233" s="42"/>
      <c r="AE233" s="43"/>
    </row>
    <row r="234" spans="1:31" ht="20.100000000000001" customHeight="1" thickBot="1" x14ac:dyDescent="0.25">
      <c r="A234" s="49"/>
      <c r="B234" s="52"/>
      <c r="C234" s="52"/>
      <c r="D234" s="52"/>
      <c r="E234" s="52"/>
      <c r="F234" s="52"/>
      <c r="G234" s="52"/>
      <c r="H234" s="52"/>
      <c r="I234" s="52"/>
      <c r="J234" s="55"/>
      <c r="K234" s="55"/>
      <c r="L234" s="5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44">
        <v>-75.18987694444445</v>
      </c>
      <c r="X234" s="44">
        <v>-75.18987694444445</v>
      </c>
      <c r="Y234" s="44"/>
      <c r="Z234" s="44"/>
      <c r="AA234" s="44"/>
      <c r="AB234" s="45">
        <v>9.9005822222222228</v>
      </c>
      <c r="AC234" s="45"/>
      <c r="AD234" s="45"/>
      <c r="AE234" s="46"/>
    </row>
    <row r="235" spans="1:31" ht="20.100000000000001" customHeight="1" x14ac:dyDescent="0.2">
      <c r="A235" s="47">
        <v>58</v>
      </c>
      <c r="B235" s="50" t="s">
        <v>51</v>
      </c>
      <c r="C235" s="50"/>
      <c r="D235" s="50"/>
      <c r="E235" s="50"/>
      <c r="F235" s="50" t="s">
        <v>6</v>
      </c>
      <c r="G235" s="50"/>
      <c r="H235" s="50"/>
      <c r="I235" s="50"/>
      <c r="J235" s="53" t="s">
        <v>136</v>
      </c>
      <c r="K235" s="53"/>
      <c r="L235" s="53"/>
      <c r="M235" s="53" t="s">
        <v>137</v>
      </c>
      <c r="N235" s="53"/>
      <c r="O235" s="53"/>
      <c r="P235" s="53"/>
      <c r="Q235" s="35">
        <v>1</v>
      </c>
      <c r="R235" s="35"/>
      <c r="S235" s="35"/>
      <c r="T235" s="35"/>
      <c r="U235" s="35"/>
      <c r="V235" s="35"/>
      <c r="W235" s="38">
        <v>-75.196237777777782</v>
      </c>
      <c r="X235" s="38">
        <v>-75.196237777777782</v>
      </c>
      <c r="Y235" s="38"/>
      <c r="Z235" s="38"/>
      <c r="AA235" s="38"/>
      <c r="AB235" s="39">
        <v>9.8728769444444442</v>
      </c>
      <c r="AC235" s="39"/>
      <c r="AD235" s="39"/>
      <c r="AE235" s="40"/>
    </row>
    <row r="236" spans="1:31" ht="20.100000000000001" customHeight="1" x14ac:dyDescent="0.2">
      <c r="A236" s="48"/>
      <c r="B236" s="51"/>
      <c r="C236" s="51"/>
      <c r="D236" s="51"/>
      <c r="E236" s="51"/>
      <c r="F236" s="51"/>
      <c r="G236" s="51"/>
      <c r="H236" s="51"/>
      <c r="I236" s="51"/>
      <c r="J236" s="54"/>
      <c r="K236" s="54"/>
      <c r="L236" s="54"/>
      <c r="M236" s="54"/>
      <c r="N236" s="54"/>
      <c r="O236" s="54"/>
      <c r="P236" s="54"/>
      <c r="Q236" s="36"/>
      <c r="R236" s="36"/>
      <c r="S236" s="36"/>
      <c r="T236" s="36"/>
      <c r="U236" s="36"/>
      <c r="V236" s="36"/>
      <c r="W236" s="41">
        <v>-75.196936111111114</v>
      </c>
      <c r="X236" s="41">
        <v>-75.196936111111114</v>
      </c>
      <c r="Y236" s="41"/>
      <c r="Z236" s="41"/>
      <c r="AA236" s="41"/>
      <c r="AB236" s="42">
        <v>9.8734083333333338</v>
      </c>
      <c r="AC236" s="42"/>
      <c r="AD236" s="42"/>
      <c r="AE236" s="43"/>
    </row>
    <row r="237" spans="1:31" ht="20.100000000000001" customHeight="1" x14ac:dyDescent="0.2">
      <c r="A237" s="48"/>
      <c r="B237" s="51"/>
      <c r="C237" s="51"/>
      <c r="D237" s="51"/>
      <c r="E237" s="51"/>
      <c r="F237" s="51"/>
      <c r="G237" s="51"/>
      <c r="H237" s="51"/>
      <c r="I237" s="51"/>
      <c r="J237" s="54"/>
      <c r="K237" s="54"/>
      <c r="L237" s="54"/>
      <c r="M237" s="54"/>
      <c r="N237" s="54"/>
      <c r="O237" s="54"/>
      <c r="P237" s="54"/>
      <c r="Q237" s="36"/>
      <c r="R237" s="36"/>
      <c r="S237" s="36"/>
      <c r="T237" s="36"/>
      <c r="U237" s="36"/>
      <c r="V237" s="36"/>
      <c r="W237" s="41">
        <v>-75.196160833333337</v>
      </c>
      <c r="X237" s="41">
        <v>-75.196160833333337</v>
      </c>
      <c r="Y237" s="41"/>
      <c r="Z237" s="41"/>
      <c r="AA237" s="41"/>
      <c r="AB237" s="42">
        <v>9.8742652777777788</v>
      </c>
      <c r="AC237" s="42"/>
      <c r="AD237" s="42"/>
      <c r="AE237" s="43"/>
    </row>
    <row r="238" spans="1:31" ht="20.100000000000001" customHeight="1" thickBot="1" x14ac:dyDescent="0.25">
      <c r="A238" s="49"/>
      <c r="B238" s="52"/>
      <c r="C238" s="52"/>
      <c r="D238" s="52"/>
      <c r="E238" s="52"/>
      <c r="F238" s="52"/>
      <c r="G238" s="52"/>
      <c r="H238" s="52"/>
      <c r="I238" s="52"/>
      <c r="J238" s="55"/>
      <c r="K238" s="55"/>
      <c r="L238" s="55"/>
      <c r="M238" s="55"/>
      <c r="N238" s="55"/>
      <c r="O238" s="55"/>
      <c r="P238" s="55"/>
      <c r="Q238" s="37"/>
      <c r="R238" s="37"/>
      <c r="S238" s="37"/>
      <c r="T238" s="37"/>
      <c r="U238" s="37"/>
      <c r="V238" s="37"/>
      <c r="W238" s="44">
        <v>-75.195531944444454</v>
      </c>
      <c r="X238" s="44">
        <v>-75.195531944444454</v>
      </c>
      <c r="Y238" s="44"/>
      <c r="Z238" s="44"/>
      <c r="AA238" s="44"/>
      <c r="AB238" s="45">
        <v>9.8734619444444451</v>
      </c>
      <c r="AC238" s="45"/>
      <c r="AD238" s="45"/>
      <c r="AE238" s="46"/>
    </row>
    <row r="239" spans="1:31" ht="20.100000000000001" customHeight="1" x14ac:dyDescent="0.2">
      <c r="A239" s="47">
        <v>59</v>
      </c>
      <c r="B239" s="50" t="s">
        <v>51</v>
      </c>
      <c r="C239" s="50"/>
      <c r="D239" s="50"/>
      <c r="E239" s="50"/>
      <c r="F239" s="50" t="s">
        <v>6</v>
      </c>
      <c r="G239" s="50"/>
      <c r="H239" s="50"/>
      <c r="I239" s="50"/>
      <c r="J239" s="53" t="s">
        <v>138</v>
      </c>
      <c r="K239" s="53"/>
      <c r="L239" s="53"/>
      <c r="M239" s="35" t="s">
        <v>139</v>
      </c>
      <c r="N239" s="35"/>
      <c r="O239" s="35"/>
      <c r="P239" s="35"/>
      <c r="Q239" s="35">
        <v>1</v>
      </c>
      <c r="R239" s="35"/>
      <c r="S239" s="35"/>
      <c r="T239" s="35"/>
      <c r="U239" s="35"/>
      <c r="V239" s="35"/>
      <c r="W239" s="38">
        <v>-75.191434722222226</v>
      </c>
      <c r="X239" s="38">
        <v>-75.191434722222226</v>
      </c>
      <c r="Y239" s="38"/>
      <c r="Z239" s="38"/>
      <c r="AA239" s="38"/>
      <c r="AB239" s="39">
        <v>9.8709602777777778</v>
      </c>
      <c r="AC239" s="39"/>
      <c r="AD239" s="39"/>
      <c r="AE239" s="40"/>
    </row>
    <row r="240" spans="1:31" ht="20.100000000000001" customHeight="1" x14ac:dyDescent="0.2">
      <c r="A240" s="48"/>
      <c r="B240" s="51"/>
      <c r="C240" s="51"/>
      <c r="D240" s="51"/>
      <c r="E240" s="51"/>
      <c r="F240" s="51"/>
      <c r="G240" s="51"/>
      <c r="H240" s="51"/>
      <c r="I240" s="51"/>
      <c r="J240" s="54"/>
      <c r="K240" s="54"/>
      <c r="L240" s="54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41">
        <v>-75.192303888888887</v>
      </c>
      <c r="X240" s="41">
        <v>-75.192303888888887</v>
      </c>
      <c r="Y240" s="41"/>
      <c r="Z240" s="41"/>
      <c r="AA240" s="41"/>
      <c r="AB240" s="42">
        <v>9.8713466666666676</v>
      </c>
      <c r="AC240" s="42"/>
      <c r="AD240" s="42"/>
      <c r="AE240" s="43"/>
    </row>
    <row r="241" spans="1:31" ht="20.100000000000001" customHeight="1" x14ac:dyDescent="0.2">
      <c r="A241" s="48"/>
      <c r="B241" s="51"/>
      <c r="C241" s="51"/>
      <c r="D241" s="51"/>
      <c r="E241" s="51"/>
      <c r="F241" s="51"/>
      <c r="G241" s="51"/>
      <c r="H241" s="51"/>
      <c r="I241" s="51"/>
      <c r="J241" s="54"/>
      <c r="K241" s="54"/>
      <c r="L241" s="54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41">
        <v>-75.191387500000005</v>
      </c>
      <c r="X241" s="41">
        <v>-75.191387500000005</v>
      </c>
      <c r="Y241" s="41"/>
      <c r="Z241" s="41"/>
      <c r="AA241" s="41"/>
      <c r="AB241" s="42">
        <v>9.8721250000000005</v>
      </c>
      <c r="AC241" s="42"/>
      <c r="AD241" s="42"/>
      <c r="AE241" s="43"/>
    </row>
    <row r="242" spans="1:31" ht="20.100000000000001" customHeight="1" thickBot="1" x14ac:dyDescent="0.25">
      <c r="A242" s="49"/>
      <c r="B242" s="52"/>
      <c r="C242" s="52"/>
      <c r="D242" s="52"/>
      <c r="E242" s="52"/>
      <c r="F242" s="52"/>
      <c r="G242" s="52"/>
      <c r="H242" s="52"/>
      <c r="I242" s="52"/>
      <c r="J242" s="55"/>
      <c r="K242" s="55"/>
      <c r="L242" s="5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44">
        <v>-75.190728888888898</v>
      </c>
      <c r="X242" s="44">
        <v>-75.190728888888898</v>
      </c>
      <c r="Y242" s="44"/>
      <c r="Z242" s="44"/>
      <c r="AA242" s="44"/>
      <c r="AB242" s="45">
        <v>9.8715452777777788</v>
      </c>
      <c r="AC242" s="45"/>
      <c r="AD242" s="45"/>
      <c r="AE242" s="46"/>
    </row>
    <row r="243" spans="1:31" ht="20.100000000000001" customHeight="1" x14ac:dyDescent="0.2">
      <c r="A243" s="47">
        <v>60</v>
      </c>
      <c r="B243" s="50" t="s">
        <v>51</v>
      </c>
      <c r="C243" s="50"/>
      <c r="D243" s="50"/>
      <c r="E243" s="50"/>
      <c r="F243" s="50" t="s">
        <v>6</v>
      </c>
      <c r="G243" s="50"/>
      <c r="H243" s="50"/>
      <c r="I243" s="50"/>
      <c r="J243" s="53" t="s">
        <v>136</v>
      </c>
      <c r="K243" s="53"/>
      <c r="L243" s="53"/>
      <c r="M243" s="35" t="s">
        <v>140</v>
      </c>
      <c r="N243" s="35"/>
      <c r="O243" s="35"/>
      <c r="P243" s="35"/>
      <c r="Q243" s="35">
        <v>1</v>
      </c>
      <c r="R243" s="35"/>
      <c r="S243" s="35"/>
      <c r="T243" s="35"/>
      <c r="U243" s="35"/>
      <c r="V243" s="35"/>
      <c r="W243" s="38">
        <v>-75.206595555555552</v>
      </c>
      <c r="X243" s="38">
        <v>-75.206595555555552</v>
      </c>
      <c r="Y243" s="38"/>
      <c r="Z243" s="38"/>
      <c r="AA243" s="38"/>
      <c r="AB243" s="39">
        <v>9.8549869444444447</v>
      </c>
      <c r="AC243" s="39"/>
      <c r="AD243" s="39"/>
      <c r="AE243" s="40"/>
    </row>
    <row r="244" spans="1:31" ht="20.100000000000001" customHeight="1" x14ac:dyDescent="0.2">
      <c r="A244" s="48"/>
      <c r="B244" s="51"/>
      <c r="C244" s="51"/>
      <c r="D244" s="51"/>
      <c r="E244" s="51"/>
      <c r="F244" s="51"/>
      <c r="G244" s="51"/>
      <c r="H244" s="51"/>
      <c r="I244" s="51"/>
      <c r="J244" s="54"/>
      <c r="K244" s="54"/>
      <c r="L244" s="54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41">
        <v>-75.20746444444444</v>
      </c>
      <c r="X244" s="41">
        <v>-75.20746444444444</v>
      </c>
      <c r="Y244" s="41"/>
      <c r="Z244" s="41"/>
      <c r="AA244" s="41"/>
      <c r="AB244" s="42">
        <v>9.8553733333333327</v>
      </c>
      <c r="AC244" s="42"/>
      <c r="AD244" s="42"/>
      <c r="AE244" s="43"/>
    </row>
    <row r="245" spans="1:31" ht="20.100000000000001" customHeight="1" x14ac:dyDescent="0.2">
      <c r="A245" s="48"/>
      <c r="B245" s="51"/>
      <c r="C245" s="51"/>
      <c r="D245" s="51"/>
      <c r="E245" s="51"/>
      <c r="F245" s="51"/>
      <c r="G245" s="51"/>
      <c r="H245" s="51"/>
      <c r="I245" s="51"/>
      <c r="J245" s="54"/>
      <c r="K245" s="54"/>
      <c r="L245" s="54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41">
        <v>-75.20654833333333</v>
      </c>
      <c r="X245" s="41">
        <v>-75.20654833333333</v>
      </c>
      <c r="Y245" s="41"/>
      <c r="Z245" s="41"/>
      <c r="AA245" s="41"/>
      <c r="AB245" s="42">
        <v>9.8561519444444432</v>
      </c>
      <c r="AC245" s="42"/>
      <c r="AD245" s="42"/>
      <c r="AE245" s="43"/>
    </row>
    <row r="246" spans="1:31" ht="20.100000000000001" customHeight="1" thickBot="1" x14ac:dyDescent="0.25">
      <c r="A246" s="49"/>
      <c r="B246" s="52"/>
      <c r="C246" s="52"/>
      <c r="D246" s="52"/>
      <c r="E246" s="52"/>
      <c r="F246" s="52"/>
      <c r="G246" s="52"/>
      <c r="H246" s="52"/>
      <c r="I246" s="52"/>
      <c r="J246" s="55"/>
      <c r="K246" s="55"/>
      <c r="L246" s="5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44">
        <v>-75.205889722222224</v>
      </c>
      <c r="X246" s="44">
        <v>-75.205889722222224</v>
      </c>
      <c r="Y246" s="44"/>
      <c r="Z246" s="44"/>
      <c r="AA246" s="44"/>
      <c r="AB246" s="45">
        <v>9.8555722222222215</v>
      </c>
      <c r="AC246" s="45"/>
      <c r="AD246" s="45"/>
      <c r="AE246" s="46"/>
    </row>
    <row r="247" spans="1:31" ht="20.100000000000001" customHeight="1" x14ac:dyDescent="0.2">
      <c r="A247" s="47">
        <v>61</v>
      </c>
      <c r="B247" s="50" t="s">
        <v>51</v>
      </c>
      <c r="C247" s="50"/>
      <c r="D247" s="50"/>
      <c r="E247" s="50"/>
      <c r="F247" s="50" t="s">
        <v>6</v>
      </c>
      <c r="G247" s="50"/>
      <c r="H247" s="50"/>
      <c r="I247" s="50"/>
      <c r="J247" s="53" t="s">
        <v>141</v>
      </c>
      <c r="K247" s="53"/>
      <c r="L247" s="53"/>
      <c r="M247" s="35" t="s">
        <v>142</v>
      </c>
      <c r="N247" s="35"/>
      <c r="O247" s="35"/>
      <c r="P247" s="35"/>
      <c r="Q247" s="35">
        <v>1</v>
      </c>
      <c r="R247" s="35"/>
      <c r="S247" s="35"/>
      <c r="T247" s="35"/>
      <c r="U247" s="35"/>
      <c r="V247" s="35"/>
      <c r="W247" s="38">
        <v>-75.213531388888896</v>
      </c>
      <c r="X247" s="38">
        <v>-75.213531388888896</v>
      </c>
      <c r="Y247" s="38"/>
      <c r="Z247" s="38"/>
      <c r="AA247" s="38"/>
      <c r="AB247" s="39">
        <v>9.8500441666666667</v>
      </c>
      <c r="AC247" s="39"/>
      <c r="AD247" s="39"/>
      <c r="AE247" s="40"/>
    </row>
    <row r="248" spans="1:31" ht="20.100000000000001" customHeight="1" x14ac:dyDescent="0.2">
      <c r="A248" s="48"/>
      <c r="B248" s="51"/>
      <c r="C248" s="51"/>
      <c r="D248" s="51"/>
      <c r="E248" s="51"/>
      <c r="F248" s="51"/>
      <c r="G248" s="51"/>
      <c r="H248" s="51"/>
      <c r="I248" s="51"/>
      <c r="J248" s="54"/>
      <c r="K248" s="54"/>
      <c r="L248" s="54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41">
        <v>-75.214273611111111</v>
      </c>
      <c r="X248" s="41">
        <v>-75.214273611111111</v>
      </c>
      <c r="Y248" s="41"/>
      <c r="Z248" s="41"/>
      <c r="AA248" s="41"/>
      <c r="AB248" s="42">
        <v>9.8505033333333323</v>
      </c>
      <c r="AC248" s="42"/>
      <c r="AD248" s="42"/>
      <c r="AE248" s="43"/>
    </row>
    <row r="249" spans="1:31" ht="20.100000000000001" customHeight="1" x14ac:dyDescent="0.2">
      <c r="A249" s="48"/>
      <c r="B249" s="51"/>
      <c r="C249" s="51"/>
      <c r="D249" s="51"/>
      <c r="E249" s="51"/>
      <c r="F249" s="51"/>
      <c r="G249" s="51"/>
      <c r="H249" s="51"/>
      <c r="I249" s="51"/>
      <c r="J249" s="54"/>
      <c r="K249" s="54"/>
      <c r="L249" s="54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41">
        <v>-75.213457500000004</v>
      </c>
      <c r="X249" s="41">
        <v>-75.213457500000004</v>
      </c>
      <c r="Y249" s="41"/>
      <c r="Z249" s="41"/>
      <c r="AA249" s="41"/>
      <c r="AB249" s="42">
        <v>9.8511972222222219</v>
      </c>
      <c r="AC249" s="42"/>
      <c r="AD249" s="42"/>
      <c r="AE249" s="43"/>
    </row>
    <row r="250" spans="1:31" ht="20.100000000000001" customHeight="1" thickBot="1" x14ac:dyDescent="0.25">
      <c r="A250" s="49"/>
      <c r="B250" s="52"/>
      <c r="C250" s="52"/>
      <c r="D250" s="52"/>
      <c r="E250" s="52"/>
      <c r="F250" s="52"/>
      <c r="G250" s="52"/>
      <c r="H250" s="52"/>
      <c r="I250" s="52"/>
      <c r="J250" s="55"/>
      <c r="K250" s="55"/>
      <c r="L250" s="5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44">
        <v>-75.212785277777783</v>
      </c>
      <c r="X250" s="44">
        <v>-75.212785277777783</v>
      </c>
      <c r="Y250" s="44"/>
      <c r="Z250" s="44"/>
      <c r="AA250" s="44"/>
      <c r="AB250" s="45">
        <v>9.8506780555555551</v>
      </c>
      <c r="AC250" s="45"/>
      <c r="AD250" s="45"/>
      <c r="AE250" s="46"/>
    </row>
    <row r="251" spans="1:31" ht="20.100000000000001" customHeight="1" x14ac:dyDescent="0.2">
      <c r="A251" s="47">
        <v>62</v>
      </c>
      <c r="B251" s="50" t="s">
        <v>51</v>
      </c>
      <c r="C251" s="50"/>
      <c r="D251" s="50"/>
      <c r="E251" s="50"/>
      <c r="F251" s="50" t="s">
        <v>6</v>
      </c>
      <c r="G251" s="50"/>
      <c r="H251" s="50"/>
      <c r="I251" s="50"/>
      <c r="J251" s="53" t="s">
        <v>143</v>
      </c>
      <c r="K251" s="53"/>
      <c r="L251" s="53"/>
      <c r="M251" s="35" t="s">
        <v>144</v>
      </c>
      <c r="N251" s="35"/>
      <c r="O251" s="35"/>
      <c r="P251" s="35"/>
      <c r="Q251" s="35">
        <v>1</v>
      </c>
      <c r="R251" s="35"/>
      <c r="S251" s="35"/>
      <c r="T251" s="35"/>
      <c r="U251" s="35"/>
      <c r="V251" s="35"/>
      <c r="W251" s="38">
        <v>-75.19021444444445</v>
      </c>
      <c r="X251" s="38">
        <v>-75.19021444444445</v>
      </c>
      <c r="Y251" s="38"/>
      <c r="Z251" s="38"/>
      <c r="AA251" s="38"/>
      <c r="AB251" s="39">
        <v>9.8443680555555559</v>
      </c>
      <c r="AC251" s="39"/>
      <c r="AD251" s="39"/>
      <c r="AE251" s="40"/>
    </row>
    <row r="252" spans="1:31" ht="20.100000000000001" customHeight="1" x14ac:dyDescent="0.2">
      <c r="A252" s="48"/>
      <c r="B252" s="51"/>
      <c r="C252" s="51"/>
      <c r="D252" s="51"/>
      <c r="E252" s="51"/>
      <c r="F252" s="51"/>
      <c r="G252" s="51"/>
      <c r="H252" s="51"/>
      <c r="I252" s="51"/>
      <c r="J252" s="54"/>
      <c r="K252" s="54"/>
      <c r="L252" s="54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41">
        <v>-75.191083333333339</v>
      </c>
      <c r="X252" s="41">
        <v>-75.191083333333339</v>
      </c>
      <c r="Y252" s="41"/>
      <c r="Z252" s="41"/>
      <c r="AA252" s="41"/>
      <c r="AB252" s="42">
        <v>9.8447544444444457</v>
      </c>
      <c r="AC252" s="42"/>
      <c r="AD252" s="42"/>
      <c r="AE252" s="43"/>
    </row>
    <row r="253" spans="1:31" ht="20.100000000000001" customHeight="1" x14ac:dyDescent="0.2">
      <c r="A253" s="48"/>
      <c r="B253" s="51"/>
      <c r="C253" s="51"/>
      <c r="D253" s="51"/>
      <c r="E253" s="51"/>
      <c r="F253" s="51"/>
      <c r="G253" s="51"/>
      <c r="H253" s="51"/>
      <c r="I253" s="51"/>
      <c r="J253" s="54"/>
      <c r="K253" s="54"/>
      <c r="L253" s="54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41">
        <v>-75.190167222222229</v>
      </c>
      <c r="X253" s="41">
        <v>-75.190167222222229</v>
      </c>
      <c r="Y253" s="41"/>
      <c r="Z253" s="41"/>
      <c r="AA253" s="41"/>
      <c r="AB253" s="42">
        <v>9.8455330555555562</v>
      </c>
      <c r="AC253" s="42"/>
      <c r="AD253" s="42"/>
      <c r="AE253" s="43"/>
    </row>
    <row r="254" spans="1:31" ht="20.100000000000001" customHeight="1" thickBot="1" x14ac:dyDescent="0.25">
      <c r="A254" s="49"/>
      <c r="B254" s="52"/>
      <c r="C254" s="52"/>
      <c r="D254" s="52"/>
      <c r="E254" s="52"/>
      <c r="F254" s="52"/>
      <c r="G254" s="52"/>
      <c r="H254" s="52"/>
      <c r="I254" s="52"/>
      <c r="J254" s="55"/>
      <c r="K254" s="55"/>
      <c r="L254" s="5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44">
        <v>-75.189508888888895</v>
      </c>
      <c r="X254" s="44">
        <v>-75.189508888888895</v>
      </c>
      <c r="Y254" s="44"/>
      <c r="Z254" s="44"/>
      <c r="AA254" s="44"/>
      <c r="AB254" s="45">
        <v>9.8449533333333346</v>
      </c>
      <c r="AC254" s="45"/>
      <c r="AD254" s="45"/>
      <c r="AE254" s="46"/>
    </row>
    <row r="255" spans="1:31" ht="20.100000000000001" customHeight="1" x14ac:dyDescent="0.2">
      <c r="A255" s="47">
        <v>63</v>
      </c>
      <c r="B255" s="50" t="s">
        <v>51</v>
      </c>
      <c r="C255" s="50"/>
      <c r="D255" s="50"/>
      <c r="E255" s="50"/>
      <c r="F255" s="50" t="s">
        <v>6</v>
      </c>
      <c r="G255" s="50"/>
      <c r="H255" s="50"/>
      <c r="I255" s="50"/>
      <c r="J255" s="53" t="s">
        <v>145</v>
      </c>
      <c r="K255" s="53"/>
      <c r="L255" s="53"/>
      <c r="M255" s="35" t="s">
        <v>146</v>
      </c>
      <c r="N255" s="35"/>
      <c r="O255" s="35"/>
      <c r="P255" s="35"/>
      <c r="Q255" s="35">
        <v>1</v>
      </c>
      <c r="R255" s="35"/>
      <c r="S255" s="35"/>
      <c r="T255" s="35"/>
      <c r="U255" s="35"/>
      <c r="V255" s="35"/>
      <c r="W255" s="38">
        <v>-75.195572222222225</v>
      </c>
      <c r="X255" s="38">
        <v>-75.195572222222225</v>
      </c>
      <c r="Y255" s="38"/>
      <c r="Z255" s="38"/>
      <c r="AA255" s="38"/>
      <c r="AB255" s="39">
        <v>9.8292411111111111</v>
      </c>
      <c r="AC255" s="39"/>
      <c r="AD255" s="39"/>
      <c r="AE255" s="40"/>
    </row>
    <row r="256" spans="1:31" ht="20.100000000000001" customHeight="1" x14ac:dyDescent="0.2">
      <c r="A256" s="48"/>
      <c r="B256" s="51"/>
      <c r="C256" s="51"/>
      <c r="D256" s="51"/>
      <c r="E256" s="51"/>
      <c r="F256" s="51"/>
      <c r="G256" s="51"/>
      <c r="H256" s="51"/>
      <c r="I256" s="51"/>
      <c r="J256" s="54"/>
      <c r="K256" s="54"/>
      <c r="L256" s="54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41">
        <v>-75.196302777777788</v>
      </c>
      <c r="X256" s="41">
        <v>-75.196302777777788</v>
      </c>
      <c r="Y256" s="41"/>
      <c r="Z256" s="41"/>
      <c r="AA256" s="41"/>
      <c r="AB256" s="42">
        <v>9.8297602777777779</v>
      </c>
      <c r="AC256" s="42"/>
      <c r="AD256" s="42"/>
      <c r="AE256" s="43"/>
    </row>
    <row r="257" spans="1:31" ht="20.100000000000001" customHeight="1" x14ac:dyDescent="0.2">
      <c r="A257" s="48"/>
      <c r="B257" s="51"/>
      <c r="C257" s="51"/>
      <c r="D257" s="51"/>
      <c r="E257" s="51"/>
      <c r="F257" s="51"/>
      <c r="G257" s="51"/>
      <c r="H257" s="51"/>
      <c r="I257" s="51"/>
      <c r="J257" s="54"/>
      <c r="K257" s="54"/>
      <c r="L257" s="54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41">
        <v>-75.195340555555561</v>
      </c>
      <c r="X257" s="41">
        <v>-75.195340555555561</v>
      </c>
      <c r="Y257" s="41"/>
      <c r="Z257" s="41"/>
      <c r="AA257" s="41"/>
      <c r="AB257" s="42">
        <v>9.8302933333333335</v>
      </c>
      <c r="AC257" s="42"/>
      <c r="AD257" s="42"/>
      <c r="AE257" s="43"/>
    </row>
    <row r="258" spans="1:31" ht="20.100000000000001" customHeight="1" thickBot="1" x14ac:dyDescent="0.25">
      <c r="A258" s="49"/>
      <c r="B258" s="52"/>
      <c r="C258" s="52"/>
      <c r="D258" s="52"/>
      <c r="E258" s="52"/>
      <c r="F258" s="52"/>
      <c r="G258" s="52"/>
      <c r="H258" s="52"/>
      <c r="I258" s="52"/>
      <c r="J258" s="55"/>
      <c r="K258" s="55"/>
      <c r="L258" s="5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44">
        <v>-75.194681944444454</v>
      </c>
      <c r="X258" s="44">
        <v>-75.194681944444454</v>
      </c>
      <c r="Y258" s="44"/>
      <c r="Z258" s="44"/>
      <c r="AA258" s="44"/>
      <c r="AB258" s="45">
        <v>9.8297136111111101</v>
      </c>
      <c r="AC258" s="45"/>
      <c r="AD258" s="45"/>
      <c r="AE258" s="46"/>
    </row>
    <row r="259" spans="1:31" ht="20.100000000000001" customHeight="1" x14ac:dyDescent="0.2">
      <c r="A259" s="47">
        <v>64</v>
      </c>
      <c r="B259" s="50" t="s">
        <v>51</v>
      </c>
      <c r="C259" s="50"/>
      <c r="D259" s="50"/>
      <c r="E259" s="50"/>
      <c r="F259" s="50" t="s">
        <v>6</v>
      </c>
      <c r="G259" s="50"/>
      <c r="H259" s="50"/>
      <c r="I259" s="50"/>
      <c r="J259" s="53" t="s">
        <v>147</v>
      </c>
      <c r="K259" s="53"/>
      <c r="L259" s="53"/>
      <c r="M259" s="53" t="s">
        <v>148</v>
      </c>
      <c r="N259" s="53"/>
      <c r="O259" s="53"/>
      <c r="P259" s="53"/>
      <c r="Q259" s="35">
        <v>1</v>
      </c>
      <c r="R259" s="35"/>
      <c r="S259" s="35"/>
      <c r="T259" s="35"/>
      <c r="U259" s="35"/>
      <c r="V259" s="35"/>
      <c r="W259" s="38">
        <v>-75.185515000000009</v>
      </c>
      <c r="X259" s="38">
        <v>-75.185515000000009</v>
      </c>
      <c r="Y259" s="38"/>
      <c r="Z259" s="38"/>
      <c r="AA259" s="38"/>
      <c r="AB259" s="39">
        <v>9.814296944444445</v>
      </c>
      <c r="AC259" s="39"/>
      <c r="AD259" s="39"/>
      <c r="AE259" s="40"/>
    </row>
    <row r="260" spans="1:31" ht="20.100000000000001" customHeight="1" x14ac:dyDescent="0.2">
      <c r="A260" s="48"/>
      <c r="B260" s="51"/>
      <c r="C260" s="51"/>
      <c r="D260" s="51"/>
      <c r="E260" s="51"/>
      <c r="F260" s="51"/>
      <c r="G260" s="51"/>
      <c r="H260" s="51"/>
      <c r="I260" s="51"/>
      <c r="J260" s="54"/>
      <c r="K260" s="54"/>
      <c r="L260" s="54"/>
      <c r="M260" s="54"/>
      <c r="N260" s="54"/>
      <c r="O260" s="54"/>
      <c r="P260" s="54"/>
      <c r="Q260" s="36"/>
      <c r="R260" s="36"/>
      <c r="S260" s="36"/>
      <c r="T260" s="36"/>
      <c r="U260" s="36"/>
      <c r="V260" s="36"/>
      <c r="W260" s="41">
        <v>-75.186383888888898</v>
      </c>
      <c r="X260" s="41">
        <v>-75.186383888888898</v>
      </c>
      <c r="Y260" s="41"/>
      <c r="Z260" s="41"/>
      <c r="AA260" s="41"/>
      <c r="AB260" s="42">
        <v>9.8146833333333348</v>
      </c>
      <c r="AC260" s="42"/>
      <c r="AD260" s="42"/>
      <c r="AE260" s="43"/>
    </row>
    <row r="261" spans="1:31" ht="20.100000000000001" customHeight="1" x14ac:dyDescent="0.2">
      <c r="A261" s="48"/>
      <c r="B261" s="51"/>
      <c r="C261" s="51"/>
      <c r="D261" s="51"/>
      <c r="E261" s="51"/>
      <c r="F261" s="51"/>
      <c r="G261" s="51"/>
      <c r="H261" s="51"/>
      <c r="I261" s="51"/>
      <c r="J261" s="54"/>
      <c r="K261" s="54"/>
      <c r="L261" s="54"/>
      <c r="M261" s="54"/>
      <c r="N261" s="54"/>
      <c r="O261" s="54"/>
      <c r="P261" s="54"/>
      <c r="Q261" s="36"/>
      <c r="R261" s="36"/>
      <c r="S261" s="36"/>
      <c r="T261" s="36"/>
      <c r="U261" s="36"/>
      <c r="V261" s="36"/>
      <c r="W261" s="41">
        <v>-75.185937500000009</v>
      </c>
      <c r="X261" s="41">
        <v>-75.185937500000009</v>
      </c>
      <c r="Y261" s="41"/>
      <c r="Z261" s="41"/>
      <c r="AA261" s="41"/>
      <c r="AB261" s="42">
        <v>9.8153750000000013</v>
      </c>
      <c r="AC261" s="42"/>
      <c r="AD261" s="42"/>
      <c r="AE261" s="43"/>
    </row>
    <row r="262" spans="1:31" ht="20.100000000000001" customHeight="1" thickBot="1" x14ac:dyDescent="0.25">
      <c r="A262" s="49"/>
      <c r="B262" s="52"/>
      <c r="C262" s="52"/>
      <c r="D262" s="52"/>
      <c r="E262" s="52"/>
      <c r="F262" s="52"/>
      <c r="G262" s="52"/>
      <c r="H262" s="52"/>
      <c r="I262" s="52"/>
      <c r="J262" s="55"/>
      <c r="K262" s="55"/>
      <c r="L262" s="55"/>
      <c r="M262" s="55"/>
      <c r="N262" s="55"/>
      <c r="O262" s="55"/>
      <c r="P262" s="55"/>
      <c r="Q262" s="37"/>
      <c r="R262" s="37"/>
      <c r="S262" s="37"/>
      <c r="T262" s="37"/>
      <c r="U262" s="37"/>
      <c r="V262" s="37"/>
      <c r="W262" s="44">
        <v>-75.184809444444454</v>
      </c>
      <c r="X262" s="44">
        <v>-75.184809444444454</v>
      </c>
      <c r="Y262" s="44"/>
      <c r="Z262" s="44"/>
      <c r="AA262" s="44"/>
      <c r="AB262" s="45">
        <v>9.8148819444444459</v>
      </c>
      <c r="AC262" s="45"/>
      <c r="AD262" s="45"/>
      <c r="AE262" s="46"/>
    </row>
    <row r="263" spans="1:31" ht="20.100000000000001" customHeight="1" x14ac:dyDescent="0.2">
      <c r="A263" s="47">
        <v>65</v>
      </c>
      <c r="B263" s="50" t="s">
        <v>51</v>
      </c>
      <c r="C263" s="50"/>
      <c r="D263" s="50"/>
      <c r="E263" s="50"/>
      <c r="F263" s="50" t="s">
        <v>6</v>
      </c>
      <c r="G263" s="50"/>
      <c r="H263" s="50"/>
      <c r="I263" s="50"/>
      <c r="J263" s="53" t="s">
        <v>149</v>
      </c>
      <c r="K263" s="53"/>
      <c r="L263" s="53"/>
      <c r="M263" s="35" t="s">
        <v>150</v>
      </c>
      <c r="N263" s="35"/>
      <c r="O263" s="35"/>
      <c r="P263" s="35"/>
      <c r="Q263" s="35">
        <v>1</v>
      </c>
      <c r="R263" s="35"/>
      <c r="S263" s="35"/>
      <c r="T263" s="35"/>
      <c r="U263" s="35"/>
      <c r="V263" s="35"/>
      <c r="W263" s="38">
        <v>-75.178351388888899</v>
      </c>
      <c r="X263" s="38">
        <v>-75.178351388888899</v>
      </c>
      <c r="Y263" s="38"/>
      <c r="Z263" s="38"/>
      <c r="AA263" s="38"/>
      <c r="AB263" s="39">
        <v>9.827249444444444</v>
      </c>
      <c r="AC263" s="39"/>
      <c r="AD263" s="39"/>
      <c r="AE263" s="40"/>
    </row>
    <row r="264" spans="1:31" ht="20.100000000000001" customHeight="1" x14ac:dyDescent="0.2">
      <c r="A264" s="48"/>
      <c r="B264" s="51"/>
      <c r="C264" s="51"/>
      <c r="D264" s="51"/>
      <c r="E264" s="51"/>
      <c r="F264" s="51"/>
      <c r="G264" s="51"/>
      <c r="H264" s="51"/>
      <c r="I264" s="51"/>
      <c r="J264" s="54"/>
      <c r="K264" s="54"/>
      <c r="L264" s="54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41">
        <v>-75.179220000000001</v>
      </c>
      <c r="X264" s="41">
        <v>-75.179220000000001</v>
      </c>
      <c r="Y264" s="41"/>
      <c r="Z264" s="41"/>
      <c r="AA264" s="41"/>
      <c r="AB264" s="42">
        <v>9.8276358333333338</v>
      </c>
      <c r="AC264" s="42"/>
      <c r="AD264" s="42"/>
      <c r="AE264" s="43"/>
    </row>
    <row r="265" spans="1:31" ht="20.100000000000001" customHeight="1" x14ac:dyDescent="0.2">
      <c r="A265" s="48"/>
      <c r="B265" s="51"/>
      <c r="C265" s="51"/>
      <c r="D265" s="51"/>
      <c r="E265" s="51"/>
      <c r="F265" s="51"/>
      <c r="G265" s="51"/>
      <c r="H265" s="51"/>
      <c r="I265" s="51"/>
      <c r="J265" s="54"/>
      <c r="K265" s="54"/>
      <c r="L265" s="54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41">
        <v>-75.178303888888891</v>
      </c>
      <c r="X265" s="41">
        <v>-75.178303888888891</v>
      </c>
      <c r="Y265" s="41"/>
      <c r="Z265" s="41"/>
      <c r="AA265" s="41"/>
      <c r="AB265" s="42">
        <v>9.8284141666666667</v>
      </c>
      <c r="AC265" s="42"/>
      <c r="AD265" s="42"/>
      <c r="AE265" s="43"/>
    </row>
    <row r="266" spans="1:31" ht="20.100000000000001" customHeight="1" thickBot="1" x14ac:dyDescent="0.25">
      <c r="A266" s="49"/>
      <c r="B266" s="52"/>
      <c r="C266" s="52"/>
      <c r="D266" s="52"/>
      <c r="E266" s="52"/>
      <c r="F266" s="52"/>
      <c r="G266" s="52"/>
      <c r="H266" s="52"/>
      <c r="I266" s="52"/>
      <c r="J266" s="55"/>
      <c r="K266" s="55"/>
      <c r="L266" s="5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44">
        <v>-75.177781666666675</v>
      </c>
      <c r="X266" s="44">
        <v>-75.177781666666675</v>
      </c>
      <c r="Y266" s="44"/>
      <c r="Z266" s="44"/>
      <c r="AA266" s="44"/>
      <c r="AB266" s="45">
        <v>9.8277213888888895</v>
      </c>
      <c r="AC266" s="45"/>
      <c r="AD266" s="45"/>
      <c r="AE266" s="46"/>
    </row>
    <row r="267" spans="1:31" ht="20.100000000000001" customHeight="1" x14ac:dyDescent="0.2">
      <c r="A267" s="47">
        <v>66</v>
      </c>
      <c r="B267" s="50" t="s">
        <v>51</v>
      </c>
      <c r="C267" s="50"/>
      <c r="D267" s="50"/>
      <c r="E267" s="50"/>
      <c r="F267" s="50" t="s">
        <v>6</v>
      </c>
      <c r="G267" s="50"/>
      <c r="H267" s="50"/>
      <c r="I267" s="50"/>
      <c r="J267" s="53" t="s">
        <v>149</v>
      </c>
      <c r="K267" s="53"/>
      <c r="L267" s="53"/>
      <c r="M267" s="35" t="s">
        <v>150</v>
      </c>
      <c r="N267" s="35"/>
      <c r="O267" s="35"/>
      <c r="P267" s="35"/>
      <c r="Q267" s="35">
        <v>1</v>
      </c>
      <c r="R267" s="35"/>
      <c r="S267" s="35"/>
      <c r="T267" s="35"/>
      <c r="U267" s="35"/>
      <c r="V267" s="35"/>
      <c r="W267" s="38">
        <v>-75.179283888888889</v>
      </c>
      <c r="X267" s="38">
        <v>-75.179283888888889</v>
      </c>
      <c r="Y267" s="38"/>
      <c r="Z267" s="38"/>
      <c r="AA267" s="38"/>
      <c r="AB267" s="39">
        <v>9.7916791666666665</v>
      </c>
      <c r="AC267" s="39"/>
      <c r="AD267" s="39"/>
      <c r="AE267" s="40"/>
    </row>
    <row r="268" spans="1:31" ht="20.100000000000001" customHeight="1" x14ac:dyDescent="0.2">
      <c r="A268" s="48"/>
      <c r="B268" s="51"/>
      <c r="C268" s="51"/>
      <c r="D268" s="51"/>
      <c r="E268" s="51"/>
      <c r="F268" s="51"/>
      <c r="G268" s="51"/>
      <c r="H268" s="51"/>
      <c r="I268" s="51"/>
      <c r="J268" s="54"/>
      <c r="K268" s="54"/>
      <c r="L268" s="54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41">
        <v>-75.180166944444451</v>
      </c>
      <c r="X268" s="41">
        <v>-75.180166944444451</v>
      </c>
      <c r="Y268" s="41"/>
      <c r="Z268" s="41"/>
      <c r="AA268" s="41"/>
      <c r="AB268" s="42">
        <v>9.7919563888888881</v>
      </c>
      <c r="AC268" s="42"/>
      <c r="AD268" s="42"/>
      <c r="AE268" s="43"/>
    </row>
    <row r="269" spans="1:31" ht="20.100000000000001" customHeight="1" x14ac:dyDescent="0.2">
      <c r="A269" s="48"/>
      <c r="B269" s="51"/>
      <c r="C269" s="51"/>
      <c r="D269" s="51"/>
      <c r="E269" s="51"/>
      <c r="F269" s="51"/>
      <c r="G269" s="51"/>
      <c r="H269" s="51"/>
      <c r="I269" s="51"/>
      <c r="J269" s="54"/>
      <c r="K269" s="54"/>
      <c r="L269" s="54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41">
        <v>-75.179407500000011</v>
      </c>
      <c r="X269" s="41">
        <v>-75.179407500000011</v>
      </c>
      <c r="Y269" s="41"/>
      <c r="Z269" s="41"/>
      <c r="AA269" s="41"/>
      <c r="AB269" s="42">
        <v>9.7927180555555555</v>
      </c>
      <c r="AC269" s="42"/>
      <c r="AD269" s="42"/>
      <c r="AE269" s="43"/>
    </row>
    <row r="270" spans="1:31" ht="20.100000000000001" customHeight="1" thickBot="1" x14ac:dyDescent="0.25">
      <c r="A270" s="49"/>
      <c r="B270" s="52"/>
      <c r="C270" s="52"/>
      <c r="D270" s="52"/>
      <c r="E270" s="52"/>
      <c r="F270" s="52"/>
      <c r="G270" s="52"/>
      <c r="H270" s="52"/>
      <c r="I270" s="52"/>
      <c r="J270" s="55"/>
      <c r="K270" s="55"/>
      <c r="L270" s="5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44">
        <v>-75.178592500000008</v>
      </c>
      <c r="X270" s="44">
        <v>-75.178592500000008</v>
      </c>
      <c r="Y270" s="44"/>
      <c r="Z270" s="44"/>
      <c r="AA270" s="44"/>
      <c r="AB270" s="45">
        <v>9.7921552777777769</v>
      </c>
      <c r="AC270" s="45"/>
      <c r="AD270" s="45"/>
      <c r="AE270" s="46"/>
    </row>
    <row r="271" spans="1:31" ht="20.100000000000001" customHeight="1" x14ac:dyDescent="0.2">
      <c r="A271" s="47">
        <v>67</v>
      </c>
      <c r="B271" s="50" t="s">
        <v>51</v>
      </c>
      <c r="C271" s="50"/>
      <c r="D271" s="50"/>
      <c r="E271" s="50"/>
      <c r="F271" s="50" t="s">
        <v>6</v>
      </c>
      <c r="G271" s="50"/>
      <c r="H271" s="50"/>
      <c r="I271" s="50"/>
      <c r="J271" s="53" t="s">
        <v>149</v>
      </c>
      <c r="K271" s="53"/>
      <c r="L271" s="53"/>
      <c r="M271" s="35" t="s">
        <v>150</v>
      </c>
      <c r="N271" s="35"/>
      <c r="O271" s="35"/>
      <c r="P271" s="35"/>
      <c r="Q271" s="35">
        <v>1</v>
      </c>
      <c r="R271" s="35"/>
      <c r="S271" s="35"/>
      <c r="T271" s="35"/>
      <c r="U271" s="35"/>
      <c r="V271" s="35"/>
      <c r="W271" s="38">
        <v>-75.201859722222224</v>
      </c>
      <c r="X271" s="38">
        <v>-75.201859722222224</v>
      </c>
      <c r="Y271" s="38"/>
      <c r="Z271" s="38"/>
      <c r="AA271" s="38"/>
      <c r="AB271" s="39">
        <v>9.8008927777777792</v>
      </c>
      <c r="AC271" s="39"/>
      <c r="AD271" s="39"/>
      <c r="AE271" s="40"/>
    </row>
    <row r="272" spans="1:31" ht="20.100000000000001" customHeight="1" x14ac:dyDescent="0.2">
      <c r="A272" s="48"/>
      <c r="B272" s="51"/>
      <c r="C272" s="51"/>
      <c r="D272" s="51"/>
      <c r="E272" s="51"/>
      <c r="F272" s="51"/>
      <c r="G272" s="51"/>
      <c r="H272" s="51"/>
      <c r="I272" s="51"/>
      <c r="J272" s="54"/>
      <c r="K272" s="54"/>
      <c r="L272" s="54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41">
        <v>-75.20272833333334</v>
      </c>
      <c r="X272" s="41">
        <v>-75.20272833333334</v>
      </c>
      <c r="Y272" s="41"/>
      <c r="Z272" s="41"/>
      <c r="AA272" s="41"/>
      <c r="AB272" s="42">
        <v>9.8012791666666672</v>
      </c>
      <c r="AC272" s="42"/>
      <c r="AD272" s="42"/>
      <c r="AE272" s="43"/>
    </row>
    <row r="273" spans="1:31" ht="20.100000000000001" customHeight="1" x14ac:dyDescent="0.2">
      <c r="A273" s="48"/>
      <c r="B273" s="51"/>
      <c r="C273" s="51"/>
      <c r="D273" s="51"/>
      <c r="E273" s="51"/>
      <c r="F273" s="51"/>
      <c r="G273" s="51"/>
      <c r="H273" s="51"/>
      <c r="I273" s="51"/>
      <c r="J273" s="54"/>
      <c r="K273" s="54"/>
      <c r="L273" s="54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41">
        <v>-75.20181222222223</v>
      </c>
      <c r="X273" s="41">
        <v>-75.20181222222223</v>
      </c>
      <c r="Y273" s="41"/>
      <c r="Z273" s="41"/>
      <c r="AA273" s="41"/>
      <c r="AB273" s="42">
        <v>9.8020575000000001</v>
      </c>
      <c r="AC273" s="42"/>
      <c r="AD273" s="42"/>
      <c r="AE273" s="43"/>
    </row>
    <row r="274" spans="1:31" ht="20.100000000000001" customHeight="1" thickBot="1" x14ac:dyDescent="0.25">
      <c r="A274" s="49"/>
      <c r="B274" s="52"/>
      <c r="C274" s="52"/>
      <c r="D274" s="52"/>
      <c r="E274" s="52"/>
      <c r="F274" s="52"/>
      <c r="G274" s="52"/>
      <c r="H274" s="52"/>
      <c r="I274" s="52"/>
      <c r="J274" s="55"/>
      <c r="K274" s="55"/>
      <c r="L274" s="5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44">
        <v>-75.201286944444448</v>
      </c>
      <c r="X274" s="44">
        <v>-75.201286944444448</v>
      </c>
      <c r="Y274" s="44"/>
      <c r="Z274" s="44"/>
      <c r="AA274" s="44"/>
      <c r="AB274" s="45">
        <v>9.8012027777777782</v>
      </c>
      <c r="AC274" s="45"/>
      <c r="AD274" s="45"/>
      <c r="AE274" s="46"/>
    </row>
    <row r="275" spans="1:31" ht="20.100000000000001" customHeight="1" x14ac:dyDescent="0.2">
      <c r="A275" s="47">
        <v>68</v>
      </c>
      <c r="B275" s="50" t="s">
        <v>51</v>
      </c>
      <c r="C275" s="50"/>
      <c r="D275" s="50"/>
      <c r="E275" s="50"/>
      <c r="F275" s="50" t="s">
        <v>6</v>
      </c>
      <c r="G275" s="50"/>
      <c r="H275" s="50"/>
      <c r="I275" s="50"/>
      <c r="J275" s="53" t="s">
        <v>149</v>
      </c>
      <c r="K275" s="53"/>
      <c r="L275" s="53"/>
      <c r="M275" s="35" t="s">
        <v>150</v>
      </c>
      <c r="N275" s="35"/>
      <c r="O275" s="35"/>
      <c r="P275" s="35"/>
      <c r="Q275" s="35">
        <v>1</v>
      </c>
      <c r="R275" s="35"/>
      <c r="S275" s="35"/>
      <c r="T275" s="35"/>
      <c r="U275" s="35"/>
      <c r="V275" s="35"/>
      <c r="W275" s="38">
        <v>-75.185973055555564</v>
      </c>
      <c r="X275" s="38">
        <v>-75.185973055555564</v>
      </c>
      <c r="Y275" s="38"/>
      <c r="Z275" s="38"/>
      <c r="AA275" s="38"/>
      <c r="AB275" s="39">
        <v>9.7995022222222214</v>
      </c>
      <c r="AC275" s="39"/>
      <c r="AD275" s="39"/>
      <c r="AE275" s="40"/>
    </row>
    <row r="276" spans="1:31" ht="20.100000000000001" customHeight="1" x14ac:dyDescent="0.2">
      <c r="A276" s="48"/>
      <c r="B276" s="51"/>
      <c r="C276" s="51"/>
      <c r="D276" s="51"/>
      <c r="E276" s="51"/>
      <c r="F276" s="51"/>
      <c r="G276" s="51"/>
      <c r="H276" s="51"/>
      <c r="I276" s="51"/>
      <c r="J276" s="54"/>
      <c r="K276" s="54"/>
      <c r="L276" s="54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41">
        <v>-75.186841944444453</v>
      </c>
      <c r="X276" s="41">
        <v>-75.186841944444453</v>
      </c>
      <c r="Y276" s="41"/>
      <c r="Z276" s="41"/>
      <c r="AA276" s="41"/>
      <c r="AB276" s="42">
        <v>9.7998886111111112</v>
      </c>
      <c r="AC276" s="42"/>
      <c r="AD276" s="42"/>
      <c r="AE276" s="43"/>
    </row>
    <row r="277" spans="1:31" ht="20.100000000000001" customHeight="1" x14ac:dyDescent="0.2">
      <c r="A277" s="48"/>
      <c r="B277" s="51"/>
      <c r="C277" s="51"/>
      <c r="D277" s="51"/>
      <c r="E277" s="51"/>
      <c r="F277" s="51"/>
      <c r="G277" s="51"/>
      <c r="H277" s="51"/>
      <c r="I277" s="51"/>
      <c r="J277" s="54"/>
      <c r="K277" s="54"/>
      <c r="L277" s="54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41">
        <v>-75.185715000000002</v>
      </c>
      <c r="X277" s="41">
        <v>-75.185715000000002</v>
      </c>
      <c r="Y277" s="41"/>
      <c r="Z277" s="41"/>
      <c r="AA277" s="41"/>
      <c r="AB277" s="42">
        <v>9.8006677777777789</v>
      </c>
      <c r="AC277" s="42"/>
      <c r="AD277" s="42"/>
      <c r="AE277" s="43"/>
    </row>
    <row r="278" spans="1:31" ht="20.100000000000001" customHeight="1" thickBot="1" x14ac:dyDescent="0.25">
      <c r="A278" s="49"/>
      <c r="B278" s="52"/>
      <c r="C278" s="52"/>
      <c r="D278" s="52"/>
      <c r="E278" s="52"/>
      <c r="F278" s="52"/>
      <c r="G278" s="52"/>
      <c r="H278" s="52"/>
      <c r="I278" s="52"/>
      <c r="J278" s="55"/>
      <c r="K278" s="55"/>
      <c r="L278" s="5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44">
        <v>-75.185267500000009</v>
      </c>
      <c r="X278" s="44">
        <v>-75.185267500000009</v>
      </c>
      <c r="Y278" s="44"/>
      <c r="Z278" s="44"/>
      <c r="AA278" s="44"/>
      <c r="AB278" s="45">
        <v>9.8000872222222224</v>
      </c>
      <c r="AC278" s="45"/>
      <c r="AD278" s="45"/>
      <c r="AE278" s="46"/>
    </row>
    <row r="279" spans="1:31" ht="20.100000000000001" customHeight="1" x14ac:dyDescent="0.2">
      <c r="A279" s="47">
        <v>69</v>
      </c>
      <c r="B279" s="50" t="s">
        <v>51</v>
      </c>
      <c r="C279" s="50"/>
      <c r="D279" s="50"/>
      <c r="E279" s="50"/>
      <c r="F279" s="50" t="s">
        <v>6</v>
      </c>
      <c r="G279" s="50"/>
      <c r="H279" s="50"/>
      <c r="I279" s="50"/>
      <c r="J279" s="53" t="s">
        <v>151</v>
      </c>
      <c r="K279" s="53"/>
      <c r="L279" s="53"/>
      <c r="M279" s="35" t="s">
        <v>152</v>
      </c>
      <c r="N279" s="35"/>
      <c r="O279" s="35"/>
      <c r="P279" s="35"/>
      <c r="Q279" s="35">
        <v>1</v>
      </c>
      <c r="R279" s="35"/>
      <c r="S279" s="35"/>
      <c r="T279" s="35"/>
      <c r="U279" s="35"/>
      <c r="V279" s="35"/>
      <c r="W279" s="38">
        <v>-75.16460305555556</v>
      </c>
      <c r="X279" s="38">
        <v>-75.16460305555556</v>
      </c>
      <c r="Y279" s="38"/>
      <c r="Z279" s="38"/>
      <c r="AA279" s="38"/>
      <c r="AB279" s="39">
        <v>9.7941822222222221</v>
      </c>
      <c r="AC279" s="39"/>
      <c r="AD279" s="39"/>
      <c r="AE279" s="40"/>
    </row>
    <row r="280" spans="1:31" ht="20.100000000000001" customHeight="1" x14ac:dyDescent="0.2">
      <c r="A280" s="48"/>
      <c r="B280" s="51"/>
      <c r="C280" s="51"/>
      <c r="D280" s="51"/>
      <c r="E280" s="51"/>
      <c r="F280" s="51"/>
      <c r="G280" s="51"/>
      <c r="H280" s="51"/>
      <c r="I280" s="51"/>
      <c r="J280" s="54"/>
      <c r="K280" s="54"/>
      <c r="L280" s="54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41">
        <v>-75.165402777777786</v>
      </c>
      <c r="X280" s="41">
        <v>-75.165402777777786</v>
      </c>
      <c r="Y280" s="41"/>
      <c r="Z280" s="41"/>
      <c r="AA280" s="41"/>
      <c r="AB280" s="42">
        <v>9.7952280555555546</v>
      </c>
      <c r="AC280" s="42"/>
      <c r="AD280" s="42"/>
      <c r="AE280" s="43"/>
    </row>
    <row r="281" spans="1:31" ht="20.100000000000001" customHeight="1" x14ac:dyDescent="0.2">
      <c r="A281" s="48"/>
      <c r="B281" s="51"/>
      <c r="C281" s="51"/>
      <c r="D281" s="51"/>
      <c r="E281" s="51"/>
      <c r="F281" s="51"/>
      <c r="G281" s="51"/>
      <c r="H281" s="51"/>
      <c r="I281" s="51"/>
      <c r="J281" s="54"/>
      <c r="K281" s="54"/>
      <c r="L281" s="54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41">
        <v>-75.164555555555566</v>
      </c>
      <c r="X281" s="41">
        <v>-75.164555555555566</v>
      </c>
      <c r="Y281" s="41"/>
      <c r="Z281" s="41"/>
      <c r="AA281" s="41"/>
      <c r="AB281" s="42">
        <v>9.7953472222222224</v>
      </c>
      <c r="AC281" s="42"/>
      <c r="AD281" s="42"/>
      <c r="AE281" s="43"/>
    </row>
    <row r="282" spans="1:31" ht="20.100000000000001" customHeight="1" thickBot="1" x14ac:dyDescent="0.25">
      <c r="A282" s="49"/>
      <c r="B282" s="52"/>
      <c r="C282" s="52"/>
      <c r="D282" s="52"/>
      <c r="E282" s="52"/>
      <c r="F282" s="52"/>
      <c r="G282" s="52"/>
      <c r="H282" s="52"/>
      <c r="I282" s="52"/>
      <c r="J282" s="55"/>
      <c r="K282" s="55"/>
      <c r="L282" s="5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44">
        <v>-75.163897222222232</v>
      </c>
      <c r="X282" s="44">
        <v>-75.163897222222232</v>
      </c>
      <c r="Y282" s="44"/>
      <c r="Z282" s="44"/>
      <c r="AA282" s="44"/>
      <c r="AB282" s="45">
        <v>9.7947675000000007</v>
      </c>
      <c r="AC282" s="45"/>
      <c r="AD282" s="45"/>
      <c r="AE282" s="46"/>
    </row>
    <row r="283" spans="1:31" ht="20.100000000000001" customHeight="1" x14ac:dyDescent="0.2">
      <c r="A283" s="47">
        <v>70</v>
      </c>
      <c r="B283" s="50" t="s">
        <v>51</v>
      </c>
      <c r="C283" s="50"/>
      <c r="D283" s="50"/>
      <c r="E283" s="50"/>
      <c r="F283" s="50" t="s">
        <v>6</v>
      </c>
      <c r="G283" s="50"/>
      <c r="H283" s="50"/>
      <c r="I283" s="50"/>
      <c r="J283" s="53" t="s">
        <v>149</v>
      </c>
      <c r="K283" s="53"/>
      <c r="L283" s="53"/>
      <c r="M283" s="35" t="s">
        <v>150</v>
      </c>
      <c r="N283" s="35"/>
      <c r="O283" s="35"/>
      <c r="P283" s="35"/>
      <c r="Q283" s="35">
        <v>1</v>
      </c>
      <c r="R283" s="35"/>
      <c r="S283" s="35"/>
      <c r="T283" s="35"/>
      <c r="U283" s="35"/>
      <c r="V283" s="35"/>
      <c r="W283" s="38">
        <v>-75.133202499999996</v>
      </c>
      <c r="X283" s="38">
        <v>-75.133202499999996</v>
      </c>
      <c r="Y283" s="38"/>
      <c r="Z283" s="38"/>
      <c r="AA283" s="38"/>
      <c r="AB283" s="39">
        <v>9.8043247222222227</v>
      </c>
      <c r="AC283" s="39"/>
      <c r="AD283" s="39"/>
      <c r="AE283" s="40"/>
    </row>
    <row r="284" spans="1:31" ht="20.100000000000001" customHeight="1" x14ac:dyDescent="0.2">
      <c r="A284" s="48"/>
      <c r="B284" s="51"/>
      <c r="C284" s="51"/>
      <c r="D284" s="51"/>
      <c r="E284" s="51"/>
      <c r="F284" s="51"/>
      <c r="G284" s="51"/>
      <c r="H284" s="51"/>
      <c r="I284" s="51"/>
      <c r="J284" s="54"/>
      <c r="K284" s="54"/>
      <c r="L284" s="54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41">
        <v>-75.134076666666672</v>
      </c>
      <c r="X284" s="41">
        <v>-75.134076666666672</v>
      </c>
      <c r="Y284" s="41"/>
      <c r="Z284" s="41"/>
      <c r="AA284" s="41"/>
      <c r="AB284" s="42">
        <v>9.8046913888888891</v>
      </c>
      <c r="AC284" s="42"/>
      <c r="AD284" s="42"/>
      <c r="AE284" s="43"/>
    </row>
    <row r="285" spans="1:31" ht="20.100000000000001" customHeight="1" x14ac:dyDescent="0.2">
      <c r="A285" s="48"/>
      <c r="B285" s="51"/>
      <c r="C285" s="51"/>
      <c r="D285" s="51"/>
      <c r="E285" s="51"/>
      <c r="F285" s="51"/>
      <c r="G285" s="51"/>
      <c r="H285" s="51"/>
      <c r="I285" s="51"/>
      <c r="J285" s="54"/>
      <c r="K285" s="54"/>
      <c r="L285" s="54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41">
        <v>-75.133114999999989</v>
      </c>
      <c r="X285" s="41">
        <v>-75.133114999999989</v>
      </c>
      <c r="Y285" s="41"/>
      <c r="Z285" s="41"/>
      <c r="AA285" s="41"/>
      <c r="AB285" s="42">
        <v>9.8054038888888897</v>
      </c>
      <c r="AC285" s="42"/>
      <c r="AD285" s="42"/>
      <c r="AE285" s="43"/>
    </row>
    <row r="286" spans="1:31" ht="20.100000000000001" customHeight="1" thickBot="1" x14ac:dyDescent="0.25">
      <c r="A286" s="49"/>
      <c r="B286" s="52"/>
      <c r="C286" s="52"/>
      <c r="D286" s="52"/>
      <c r="E286" s="52"/>
      <c r="F286" s="52"/>
      <c r="G286" s="52"/>
      <c r="H286" s="52"/>
      <c r="I286" s="52"/>
      <c r="J286" s="55"/>
      <c r="K286" s="55"/>
      <c r="L286" s="5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44">
        <v>-75.132456666666656</v>
      </c>
      <c r="X286" s="44">
        <v>-75.132456666666656</v>
      </c>
      <c r="Y286" s="44"/>
      <c r="Z286" s="44"/>
      <c r="AA286" s="44"/>
      <c r="AB286" s="45">
        <v>9.804824166666668</v>
      </c>
      <c r="AC286" s="45"/>
      <c r="AD286" s="45"/>
      <c r="AE286" s="46"/>
    </row>
    <row r="287" spans="1:31" ht="20.100000000000001" customHeight="1" x14ac:dyDescent="0.2">
      <c r="A287" s="47">
        <v>71</v>
      </c>
      <c r="B287" s="50" t="s">
        <v>51</v>
      </c>
      <c r="C287" s="50"/>
      <c r="D287" s="50"/>
      <c r="E287" s="50"/>
      <c r="F287" s="50" t="s">
        <v>6</v>
      </c>
      <c r="G287" s="50"/>
      <c r="H287" s="50"/>
      <c r="I287" s="50"/>
      <c r="J287" s="53"/>
      <c r="K287" s="53"/>
      <c r="L287" s="53"/>
      <c r="M287" s="35"/>
      <c r="N287" s="35"/>
      <c r="O287" s="35"/>
      <c r="P287" s="35"/>
      <c r="Q287" s="35">
        <v>1</v>
      </c>
      <c r="R287" s="35"/>
      <c r="S287" s="35"/>
      <c r="T287" s="35"/>
      <c r="U287" s="35"/>
      <c r="V287" s="35"/>
      <c r="W287" s="85">
        <v>-75.126178611111101</v>
      </c>
      <c r="X287" s="85"/>
      <c r="Y287" s="85"/>
      <c r="Z287" s="85"/>
      <c r="AA287" s="85"/>
      <c r="AB287" s="85">
        <v>9.8179863888888885</v>
      </c>
      <c r="AC287" s="85"/>
      <c r="AD287" s="85"/>
      <c r="AE287" s="86"/>
    </row>
    <row r="288" spans="1:31" ht="20.100000000000001" customHeight="1" x14ac:dyDescent="0.2">
      <c r="A288" s="48"/>
      <c r="B288" s="51"/>
      <c r="C288" s="51"/>
      <c r="D288" s="51"/>
      <c r="E288" s="51"/>
      <c r="F288" s="51"/>
      <c r="G288" s="51"/>
      <c r="H288" s="51"/>
      <c r="I288" s="51"/>
      <c r="J288" s="54"/>
      <c r="K288" s="54"/>
      <c r="L288" s="54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87">
        <v>-75.126967499999992</v>
      </c>
      <c r="X288" s="87">
        <v>-75.126967499999992</v>
      </c>
      <c r="Y288" s="87">
        <v>-75.126967499999992</v>
      </c>
      <c r="Z288" s="87">
        <v>-75.126967499999992</v>
      </c>
      <c r="AA288" s="87">
        <v>-75.126967499999992</v>
      </c>
      <c r="AB288" s="87">
        <v>9.8184408333333337</v>
      </c>
      <c r="AC288" s="87">
        <v>9.8184408333333337</v>
      </c>
      <c r="AD288" s="87">
        <v>9.8184408333333337</v>
      </c>
      <c r="AE288" s="88">
        <v>9.8184408333333337</v>
      </c>
    </row>
    <row r="289" spans="1:31" ht="20.100000000000001" customHeight="1" x14ac:dyDescent="0.2">
      <c r="A289" s="48"/>
      <c r="B289" s="51"/>
      <c r="C289" s="51"/>
      <c r="D289" s="51"/>
      <c r="E289" s="51"/>
      <c r="F289" s="51"/>
      <c r="G289" s="51"/>
      <c r="H289" s="51"/>
      <c r="I289" s="51"/>
      <c r="J289" s="54"/>
      <c r="K289" s="54"/>
      <c r="L289" s="54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87">
        <v>-75.126131111111107</v>
      </c>
      <c r="X289" s="87">
        <v>-75.126131111111107</v>
      </c>
      <c r="Y289" s="87">
        <v>-75.126131111111107</v>
      </c>
      <c r="Z289" s="87">
        <v>-75.126131111111107</v>
      </c>
      <c r="AA289" s="87">
        <v>-75.126131111111107</v>
      </c>
      <c r="AB289" s="87">
        <v>9.8191513888888888</v>
      </c>
      <c r="AC289" s="87">
        <v>9.8191513888888888</v>
      </c>
      <c r="AD289" s="87">
        <v>9.8191513888888888</v>
      </c>
      <c r="AE289" s="88">
        <v>9.8191513888888888</v>
      </c>
    </row>
    <row r="290" spans="1:31" ht="20.100000000000001" customHeight="1" thickBot="1" x14ac:dyDescent="0.25">
      <c r="A290" s="49"/>
      <c r="B290" s="52"/>
      <c r="C290" s="52"/>
      <c r="D290" s="52"/>
      <c r="E290" s="52"/>
      <c r="F290" s="52"/>
      <c r="G290" s="52"/>
      <c r="H290" s="52"/>
      <c r="I290" s="52"/>
      <c r="J290" s="55"/>
      <c r="K290" s="55"/>
      <c r="L290" s="5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89">
        <v>-75.125472777777773</v>
      </c>
      <c r="X290" s="89">
        <v>-75.125472777777773</v>
      </c>
      <c r="Y290" s="89">
        <v>-75.125472777777773</v>
      </c>
      <c r="Z290" s="89">
        <v>-75.125472777777773</v>
      </c>
      <c r="AA290" s="89">
        <v>-75.125472777777773</v>
      </c>
      <c r="AB290" s="89">
        <v>9.8185713888888895</v>
      </c>
      <c r="AC290" s="89">
        <v>9.8185713888888895</v>
      </c>
      <c r="AD290" s="89">
        <v>9.8185713888888895</v>
      </c>
      <c r="AE290" s="90">
        <v>9.8185713888888895</v>
      </c>
    </row>
    <row r="291" spans="1:31" ht="20.100000000000001" customHeight="1" x14ac:dyDescent="0.2">
      <c r="A291" s="47">
        <v>72</v>
      </c>
      <c r="B291" s="118" t="s">
        <v>51</v>
      </c>
      <c r="C291" s="119"/>
      <c r="D291" s="119"/>
      <c r="E291" s="120"/>
      <c r="F291" s="118" t="s">
        <v>6</v>
      </c>
      <c r="G291" s="119"/>
      <c r="H291" s="119"/>
      <c r="I291" s="120"/>
      <c r="J291" s="127" t="s">
        <v>153</v>
      </c>
      <c r="K291" s="128"/>
      <c r="L291" s="129"/>
      <c r="M291" s="127" t="s">
        <v>153</v>
      </c>
      <c r="N291" s="128"/>
      <c r="O291" s="128"/>
      <c r="P291" s="129"/>
      <c r="Q291" s="91">
        <v>1</v>
      </c>
      <c r="R291" s="92"/>
      <c r="S291" s="92"/>
      <c r="T291" s="92"/>
      <c r="U291" s="92"/>
      <c r="V291" s="93"/>
      <c r="W291" s="100">
        <v>-75.1131936111111</v>
      </c>
      <c r="X291" s="101"/>
      <c r="Y291" s="101"/>
      <c r="Z291" s="101"/>
      <c r="AA291" s="102"/>
      <c r="AB291" s="103">
        <v>9.8045202777777778</v>
      </c>
      <c r="AC291" s="104"/>
      <c r="AD291" s="104"/>
      <c r="AE291" s="105"/>
    </row>
    <row r="292" spans="1:31" ht="20.100000000000001" customHeight="1" x14ac:dyDescent="0.2">
      <c r="A292" s="48"/>
      <c r="B292" s="121"/>
      <c r="C292" s="122"/>
      <c r="D292" s="122"/>
      <c r="E292" s="123"/>
      <c r="F292" s="121"/>
      <c r="G292" s="122"/>
      <c r="H292" s="122"/>
      <c r="I292" s="123"/>
      <c r="J292" s="130"/>
      <c r="K292" s="131"/>
      <c r="L292" s="132"/>
      <c r="M292" s="130"/>
      <c r="N292" s="131"/>
      <c r="O292" s="131"/>
      <c r="P292" s="132"/>
      <c r="Q292" s="94"/>
      <c r="R292" s="95"/>
      <c r="S292" s="95"/>
      <c r="T292" s="95"/>
      <c r="U292" s="95"/>
      <c r="V292" s="96"/>
      <c r="W292" s="106">
        <v>-75.114062499999989</v>
      </c>
      <c r="X292" s="107">
        <v>-75.114062499999989</v>
      </c>
      <c r="Y292" s="107"/>
      <c r="Z292" s="107"/>
      <c r="AA292" s="108"/>
      <c r="AB292" s="109">
        <v>9.8049069444444452</v>
      </c>
      <c r="AC292" s="110"/>
      <c r="AD292" s="110"/>
      <c r="AE292" s="111"/>
    </row>
    <row r="293" spans="1:31" ht="20.100000000000001" customHeight="1" x14ac:dyDescent="0.2">
      <c r="A293" s="48"/>
      <c r="B293" s="121"/>
      <c r="C293" s="122"/>
      <c r="D293" s="122"/>
      <c r="E293" s="123"/>
      <c r="F293" s="121"/>
      <c r="G293" s="122"/>
      <c r="H293" s="122"/>
      <c r="I293" s="123"/>
      <c r="J293" s="130"/>
      <c r="K293" s="131"/>
      <c r="L293" s="132"/>
      <c r="M293" s="130"/>
      <c r="N293" s="131"/>
      <c r="O293" s="131"/>
      <c r="P293" s="132"/>
      <c r="Q293" s="94"/>
      <c r="R293" s="95"/>
      <c r="S293" s="95"/>
      <c r="T293" s="95"/>
      <c r="U293" s="95"/>
      <c r="V293" s="96"/>
      <c r="W293" s="106">
        <v>-75.113146111111107</v>
      </c>
      <c r="X293" s="107"/>
      <c r="Y293" s="107"/>
      <c r="Z293" s="107"/>
      <c r="AA293" s="108"/>
      <c r="AB293" s="109">
        <v>9.8056850000000004</v>
      </c>
      <c r="AC293" s="110"/>
      <c r="AD293" s="110"/>
      <c r="AE293" s="111"/>
    </row>
    <row r="294" spans="1:31" ht="20.100000000000001" customHeight="1" thickBot="1" x14ac:dyDescent="0.25">
      <c r="A294" s="49"/>
      <c r="B294" s="124"/>
      <c r="C294" s="125"/>
      <c r="D294" s="125"/>
      <c r="E294" s="126"/>
      <c r="F294" s="124"/>
      <c r="G294" s="125"/>
      <c r="H294" s="125"/>
      <c r="I294" s="126"/>
      <c r="J294" s="133"/>
      <c r="K294" s="134"/>
      <c r="L294" s="135"/>
      <c r="M294" s="133"/>
      <c r="N294" s="134"/>
      <c r="O294" s="134"/>
      <c r="P294" s="135"/>
      <c r="Q294" s="97"/>
      <c r="R294" s="98"/>
      <c r="S294" s="98"/>
      <c r="T294" s="98"/>
      <c r="U294" s="98"/>
      <c r="V294" s="99"/>
      <c r="W294" s="112">
        <v>-75.112487777777773</v>
      </c>
      <c r="X294" s="113"/>
      <c r="Y294" s="113"/>
      <c r="Z294" s="113"/>
      <c r="AA294" s="114"/>
      <c r="AB294" s="115">
        <v>9.8051052777777787</v>
      </c>
      <c r="AC294" s="116"/>
      <c r="AD294" s="116"/>
      <c r="AE294" s="117"/>
    </row>
    <row r="295" spans="1:31" ht="20.100000000000001" customHeight="1" x14ac:dyDescent="0.2">
      <c r="A295" s="47">
        <v>73</v>
      </c>
      <c r="B295" s="50" t="s">
        <v>51</v>
      </c>
      <c r="C295" s="50"/>
      <c r="D295" s="50"/>
      <c r="E295" s="50"/>
      <c r="F295" s="50" t="s">
        <v>6</v>
      </c>
      <c r="G295" s="50"/>
      <c r="H295" s="50"/>
      <c r="I295" s="50"/>
      <c r="J295" s="53" t="s">
        <v>154</v>
      </c>
      <c r="K295" s="53"/>
      <c r="L295" s="53"/>
      <c r="M295" s="35" t="s">
        <v>155</v>
      </c>
      <c r="N295" s="35"/>
      <c r="O295" s="35"/>
      <c r="P295" s="35"/>
      <c r="Q295" s="35">
        <v>1</v>
      </c>
      <c r="R295" s="35"/>
      <c r="S295" s="35"/>
      <c r="T295" s="35"/>
      <c r="U295" s="35"/>
      <c r="V295" s="35"/>
      <c r="W295" s="38">
        <v>-75.103368333333322</v>
      </c>
      <c r="X295" s="38">
        <v>-75.103368333333322</v>
      </c>
      <c r="Y295" s="38"/>
      <c r="Z295" s="38"/>
      <c r="AA295" s="38"/>
      <c r="AB295" s="39">
        <v>9.7658566666666662</v>
      </c>
      <c r="AC295" s="39"/>
      <c r="AD295" s="39"/>
      <c r="AE295" s="40"/>
    </row>
    <row r="296" spans="1:31" ht="20.100000000000001" customHeight="1" x14ac:dyDescent="0.2">
      <c r="A296" s="48"/>
      <c r="B296" s="51"/>
      <c r="C296" s="51"/>
      <c r="D296" s="51"/>
      <c r="E296" s="51"/>
      <c r="F296" s="51"/>
      <c r="G296" s="51"/>
      <c r="H296" s="51"/>
      <c r="I296" s="51"/>
      <c r="J296" s="54"/>
      <c r="K296" s="54"/>
      <c r="L296" s="54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41">
        <v>-75.103786111111106</v>
      </c>
      <c r="X296" s="41">
        <v>-75.103786111111106</v>
      </c>
      <c r="Y296" s="41"/>
      <c r="Z296" s="41"/>
      <c r="AA296" s="41"/>
      <c r="AB296" s="42">
        <v>9.7663452777777771</v>
      </c>
      <c r="AC296" s="42"/>
      <c r="AD296" s="42"/>
      <c r="AE296" s="43"/>
    </row>
    <row r="297" spans="1:31" ht="20.100000000000001" customHeight="1" x14ac:dyDescent="0.2">
      <c r="A297" s="48"/>
      <c r="B297" s="51"/>
      <c r="C297" s="51"/>
      <c r="D297" s="51"/>
      <c r="E297" s="51"/>
      <c r="F297" s="51"/>
      <c r="G297" s="51"/>
      <c r="H297" s="51"/>
      <c r="I297" s="51"/>
      <c r="J297" s="54"/>
      <c r="K297" s="54"/>
      <c r="L297" s="54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41">
        <v>-75.102869722222223</v>
      </c>
      <c r="X297" s="41">
        <v>-75.102869722222223</v>
      </c>
      <c r="Y297" s="41"/>
      <c r="Z297" s="41"/>
      <c r="AA297" s="41"/>
      <c r="AB297" s="42">
        <v>9.7671236111111117</v>
      </c>
      <c r="AC297" s="42"/>
      <c r="AD297" s="42"/>
      <c r="AE297" s="43"/>
    </row>
    <row r="298" spans="1:31" ht="20.100000000000001" customHeight="1" thickBot="1" x14ac:dyDescent="0.25">
      <c r="A298" s="49"/>
      <c r="B298" s="52"/>
      <c r="C298" s="52"/>
      <c r="D298" s="52"/>
      <c r="E298" s="52"/>
      <c r="F298" s="52"/>
      <c r="G298" s="52"/>
      <c r="H298" s="52"/>
      <c r="I298" s="52"/>
      <c r="J298" s="55"/>
      <c r="K298" s="55"/>
      <c r="L298" s="5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44">
        <v>-75.102211666666662</v>
      </c>
      <c r="X298" s="44">
        <v>-75.102211666666662</v>
      </c>
      <c r="Y298" s="44"/>
      <c r="Z298" s="44"/>
      <c r="AA298" s="44"/>
      <c r="AB298" s="45">
        <v>9.7665436111111106</v>
      </c>
      <c r="AC298" s="45"/>
      <c r="AD298" s="45"/>
      <c r="AE298" s="46"/>
    </row>
    <row r="299" spans="1:31" ht="20.100000000000001" customHeight="1" x14ac:dyDescent="0.2">
      <c r="A299" s="47">
        <v>74</v>
      </c>
      <c r="B299" s="50" t="s">
        <v>51</v>
      </c>
      <c r="C299" s="50"/>
      <c r="D299" s="50"/>
      <c r="E299" s="50"/>
      <c r="F299" s="50" t="s">
        <v>6</v>
      </c>
      <c r="G299" s="50"/>
      <c r="H299" s="50"/>
      <c r="I299" s="50"/>
      <c r="J299" s="53" t="s">
        <v>156</v>
      </c>
      <c r="K299" s="53"/>
      <c r="L299" s="53"/>
      <c r="M299" s="53" t="s">
        <v>157</v>
      </c>
      <c r="N299" s="53"/>
      <c r="O299" s="53"/>
      <c r="P299" s="53"/>
      <c r="Q299" s="35">
        <v>1</v>
      </c>
      <c r="R299" s="35"/>
      <c r="S299" s="35"/>
      <c r="T299" s="35"/>
      <c r="U299" s="35"/>
      <c r="V299" s="35"/>
      <c r="W299" s="38">
        <v>-75.010075000000001</v>
      </c>
      <c r="X299" s="38">
        <v>-75.010075000000001</v>
      </c>
      <c r="Y299" s="38"/>
      <c r="Z299" s="38"/>
      <c r="AA299" s="38"/>
      <c r="AB299" s="39">
        <v>9.8004016666666676</v>
      </c>
      <c r="AC299" s="39"/>
      <c r="AD299" s="39"/>
      <c r="AE299" s="40"/>
    </row>
    <row r="300" spans="1:31" ht="20.100000000000001" customHeight="1" x14ac:dyDescent="0.2">
      <c r="A300" s="48"/>
      <c r="B300" s="51"/>
      <c r="C300" s="51"/>
      <c r="D300" s="51"/>
      <c r="E300" s="51"/>
      <c r="F300" s="51"/>
      <c r="G300" s="51"/>
      <c r="H300" s="51"/>
      <c r="I300" s="51"/>
      <c r="J300" s="54"/>
      <c r="K300" s="54"/>
      <c r="L300" s="54"/>
      <c r="M300" s="54"/>
      <c r="N300" s="54"/>
      <c r="O300" s="54"/>
      <c r="P300" s="54"/>
      <c r="Q300" s="36"/>
      <c r="R300" s="36"/>
      <c r="S300" s="36"/>
      <c r="T300" s="36"/>
      <c r="U300" s="36"/>
      <c r="V300" s="36"/>
      <c r="W300" s="41">
        <v>-75.010895833333336</v>
      </c>
      <c r="X300" s="41">
        <v>-75.010895833333336</v>
      </c>
      <c r="Y300" s="41"/>
      <c r="Z300" s="41"/>
      <c r="AA300" s="41"/>
      <c r="AB300" s="42">
        <v>9.8011177777777778</v>
      </c>
      <c r="AC300" s="42"/>
      <c r="AD300" s="42"/>
      <c r="AE300" s="43"/>
    </row>
    <row r="301" spans="1:31" ht="20.100000000000001" customHeight="1" x14ac:dyDescent="0.2">
      <c r="A301" s="48"/>
      <c r="B301" s="51"/>
      <c r="C301" s="51"/>
      <c r="D301" s="51"/>
      <c r="E301" s="51"/>
      <c r="F301" s="51"/>
      <c r="G301" s="51"/>
      <c r="H301" s="51"/>
      <c r="I301" s="51"/>
      <c r="J301" s="54"/>
      <c r="K301" s="54"/>
      <c r="L301" s="54"/>
      <c r="M301" s="54"/>
      <c r="N301" s="54"/>
      <c r="O301" s="54"/>
      <c r="P301" s="54"/>
      <c r="Q301" s="36"/>
      <c r="R301" s="36"/>
      <c r="S301" s="36"/>
      <c r="T301" s="36"/>
      <c r="U301" s="36"/>
      <c r="V301" s="36"/>
      <c r="W301" s="41">
        <v>-75.01002722222222</v>
      </c>
      <c r="X301" s="41">
        <v>-75.01002722222222</v>
      </c>
      <c r="Y301" s="41"/>
      <c r="Z301" s="41"/>
      <c r="AA301" s="41"/>
      <c r="AB301" s="42">
        <v>9.8015666666666679</v>
      </c>
      <c r="AC301" s="42"/>
      <c r="AD301" s="42"/>
      <c r="AE301" s="43"/>
    </row>
    <row r="302" spans="1:31" ht="20.100000000000001" customHeight="1" thickBot="1" x14ac:dyDescent="0.25">
      <c r="A302" s="49"/>
      <c r="B302" s="52"/>
      <c r="C302" s="52"/>
      <c r="D302" s="52"/>
      <c r="E302" s="52"/>
      <c r="F302" s="52"/>
      <c r="G302" s="52"/>
      <c r="H302" s="52"/>
      <c r="I302" s="52"/>
      <c r="J302" s="55"/>
      <c r="K302" s="55"/>
      <c r="L302" s="55"/>
      <c r="M302" s="55"/>
      <c r="N302" s="55"/>
      <c r="O302" s="55"/>
      <c r="P302" s="55"/>
      <c r="Q302" s="37"/>
      <c r="R302" s="37"/>
      <c r="S302" s="37"/>
      <c r="T302" s="37"/>
      <c r="U302" s="37"/>
      <c r="V302" s="37"/>
      <c r="W302" s="44">
        <v>-75.009369166666673</v>
      </c>
      <c r="X302" s="44">
        <v>-75.009369166666673</v>
      </c>
      <c r="Y302" s="44"/>
      <c r="Z302" s="44"/>
      <c r="AA302" s="44"/>
      <c r="AB302" s="45">
        <v>9.8009866666666667</v>
      </c>
      <c r="AC302" s="45"/>
      <c r="AD302" s="45"/>
      <c r="AE302" s="46"/>
    </row>
    <row r="303" spans="1:31" ht="20.100000000000001" customHeight="1" x14ac:dyDescent="0.2">
      <c r="A303" s="47">
        <v>75</v>
      </c>
      <c r="B303" s="50" t="s">
        <v>51</v>
      </c>
      <c r="C303" s="50"/>
      <c r="D303" s="50"/>
      <c r="E303" s="50"/>
      <c r="F303" s="50" t="s">
        <v>6</v>
      </c>
      <c r="G303" s="50"/>
      <c r="H303" s="50"/>
      <c r="I303" s="50"/>
      <c r="J303" s="53" t="s">
        <v>132</v>
      </c>
      <c r="K303" s="53"/>
      <c r="L303" s="53"/>
      <c r="M303" s="35" t="s">
        <v>158</v>
      </c>
      <c r="N303" s="35"/>
      <c r="O303" s="35"/>
      <c r="P303" s="35"/>
      <c r="Q303" s="35">
        <v>1</v>
      </c>
      <c r="R303" s="35"/>
      <c r="S303" s="35"/>
      <c r="T303" s="35"/>
      <c r="U303" s="35"/>
      <c r="V303" s="35"/>
      <c r="W303" s="38">
        <v>-75.009369166666673</v>
      </c>
      <c r="X303" s="38">
        <v>-75.009369166666673</v>
      </c>
      <c r="Y303" s="38"/>
      <c r="Z303" s="38"/>
      <c r="AA303" s="38"/>
      <c r="AB303" s="39">
        <v>9.8009866666666667</v>
      </c>
      <c r="AC303" s="39"/>
      <c r="AD303" s="39"/>
      <c r="AE303" s="40"/>
    </row>
    <row r="304" spans="1:31" ht="20.100000000000001" customHeight="1" x14ac:dyDescent="0.2">
      <c r="A304" s="48"/>
      <c r="B304" s="51"/>
      <c r="C304" s="51"/>
      <c r="D304" s="51"/>
      <c r="E304" s="51"/>
      <c r="F304" s="51"/>
      <c r="G304" s="51"/>
      <c r="H304" s="51"/>
      <c r="I304" s="51"/>
      <c r="J304" s="54"/>
      <c r="K304" s="54"/>
      <c r="L304" s="54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41">
        <v>-75.01002722222222</v>
      </c>
      <c r="X304" s="41">
        <v>-75.01002722222222</v>
      </c>
      <c r="Y304" s="41"/>
      <c r="Z304" s="41"/>
      <c r="AA304" s="41"/>
      <c r="AB304" s="42">
        <v>9.8015666666666679</v>
      </c>
      <c r="AC304" s="42"/>
      <c r="AD304" s="42"/>
      <c r="AE304" s="43"/>
    </row>
    <row r="305" spans="1:31" ht="20.100000000000001" customHeight="1" x14ac:dyDescent="0.2">
      <c r="A305" s="48"/>
      <c r="B305" s="51"/>
      <c r="C305" s="51"/>
      <c r="D305" s="51"/>
      <c r="E305" s="51"/>
      <c r="F305" s="51"/>
      <c r="G305" s="51"/>
      <c r="H305" s="51"/>
      <c r="I305" s="51"/>
      <c r="J305" s="54"/>
      <c r="K305" s="54"/>
      <c r="L305" s="54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41">
        <v>-75.009142499999996</v>
      </c>
      <c r="X305" s="41">
        <v>-75.009142499999996</v>
      </c>
      <c r="Y305" s="41"/>
      <c r="Z305" s="41"/>
      <c r="AA305" s="41"/>
      <c r="AB305" s="42">
        <v>9.802191944444445</v>
      </c>
      <c r="AC305" s="42"/>
      <c r="AD305" s="42"/>
      <c r="AE305" s="43"/>
    </row>
    <row r="306" spans="1:31" ht="20.100000000000001" customHeight="1" thickBot="1" x14ac:dyDescent="0.25">
      <c r="A306" s="49"/>
      <c r="B306" s="52"/>
      <c r="C306" s="52"/>
      <c r="D306" s="52"/>
      <c r="E306" s="52"/>
      <c r="F306" s="52"/>
      <c r="G306" s="52"/>
      <c r="H306" s="52"/>
      <c r="I306" s="52"/>
      <c r="J306" s="55"/>
      <c r="K306" s="55"/>
      <c r="L306" s="5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44">
        <v>-75.008484444444449</v>
      </c>
      <c r="X306" s="44">
        <v>-75.008484444444449</v>
      </c>
      <c r="Y306" s="44"/>
      <c r="Z306" s="44"/>
      <c r="AA306" s="44"/>
      <c r="AB306" s="45">
        <v>9.8016119444444456</v>
      </c>
      <c r="AC306" s="45"/>
      <c r="AD306" s="45"/>
      <c r="AE306" s="46"/>
    </row>
    <row r="307" spans="1:31" ht="20.100000000000001" customHeight="1" x14ac:dyDescent="0.2">
      <c r="A307" s="47">
        <v>76</v>
      </c>
      <c r="B307" s="50" t="s">
        <v>51</v>
      </c>
      <c r="C307" s="50"/>
      <c r="D307" s="50"/>
      <c r="E307" s="50"/>
      <c r="F307" s="50" t="s">
        <v>6</v>
      </c>
      <c r="G307" s="50"/>
      <c r="H307" s="50"/>
      <c r="I307" s="50"/>
      <c r="J307" s="53" t="s">
        <v>159</v>
      </c>
      <c r="K307" s="53"/>
      <c r="L307" s="53"/>
      <c r="M307" s="35" t="s">
        <v>160</v>
      </c>
      <c r="N307" s="35"/>
      <c r="O307" s="35"/>
      <c r="P307" s="35"/>
      <c r="Q307" s="35">
        <v>1</v>
      </c>
      <c r="R307" s="35"/>
      <c r="S307" s="35"/>
      <c r="T307" s="35"/>
      <c r="U307" s="35"/>
      <c r="V307" s="35"/>
      <c r="W307" s="38">
        <v>-75.014313888888893</v>
      </c>
      <c r="X307" s="38">
        <v>-75.014313888888893</v>
      </c>
      <c r="Y307" s="38"/>
      <c r="Z307" s="38"/>
      <c r="AA307" s="38"/>
      <c r="AB307" s="39">
        <v>9.8545705555555561</v>
      </c>
      <c r="AC307" s="39"/>
      <c r="AD307" s="39"/>
      <c r="AE307" s="40"/>
    </row>
    <row r="308" spans="1:31" ht="20.100000000000001" customHeight="1" x14ac:dyDescent="0.2">
      <c r="A308" s="48"/>
      <c r="B308" s="51"/>
      <c r="C308" s="51"/>
      <c r="D308" s="51"/>
      <c r="E308" s="51"/>
      <c r="F308" s="51"/>
      <c r="G308" s="51"/>
      <c r="H308" s="51"/>
      <c r="I308" s="51"/>
      <c r="J308" s="54"/>
      <c r="K308" s="54"/>
      <c r="L308" s="54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41">
        <v>-75.014770277777771</v>
      </c>
      <c r="X308" s="41">
        <v>-75.014770277777771</v>
      </c>
      <c r="Y308" s="41"/>
      <c r="Z308" s="41"/>
      <c r="AA308" s="41"/>
      <c r="AB308" s="42">
        <v>9.85495861111111</v>
      </c>
      <c r="AC308" s="42"/>
      <c r="AD308" s="42"/>
      <c r="AE308" s="43"/>
    </row>
    <row r="309" spans="1:31" ht="20.100000000000001" customHeight="1" x14ac:dyDescent="0.2">
      <c r="A309" s="48"/>
      <c r="B309" s="51"/>
      <c r="C309" s="51"/>
      <c r="D309" s="51"/>
      <c r="E309" s="51"/>
      <c r="F309" s="51"/>
      <c r="G309" s="51"/>
      <c r="H309" s="51"/>
      <c r="I309" s="51"/>
      <c r="J309" s="54"/>
      <c r="K309" s="54"/>
      <c r="L309" s="54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41">
        <v>-75.013853611111116</v>
      </c>
      <c r="X309" s="41">
        <v>-75.013853611111116</v>
      </c>
      <c r="Y309" s="41"/>
      <c r="Z309" s="41"/>
      <c r="AA309" s="41"/>
      <c r="AB309" s="42">
        <v>9.855736666666667</v>
      </c>
      <c r="AC309" s="42"/>
      <c r="AD309" s="42"/>
      <c r="AE309" s="43"/>
    </row>
    <row r="310" spans="1:31" ht="20.100000000000001" customHeight="1" thickBot="1" x14ac:dyDescent="0.25">
      <c r="A310" s="49"/>
      <c r="B310" s="52"/>
      <c r="C310" s="52"/>
      <c r="D310" s="52"/>
      <c r="E310" s="52"/>
      <c r="F310" s="52"/>
      <c r="G310" s="52"/>
      <c r="H310" s="52"/>
      <c r="I310" s="52"/>
      <c r="J310" s="55"/>
      <c r="K310" s="55"/>
      <c r="L310" s="5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44">
        <v>-75.013195277777783</v>
      </c>
      <c r="X310" s="44">
        <v>-75.013195277777783</v>
      </c>
      <c r="Y310" s="44"/>
      <c r="Z310" s="44"/>
      <c r="AA310" s="44"/>
      <c r="AB310" s="45">
        <v>9.8551566666666659</v>
      </c>
      <c r="AC310" s="45"/>
      <c r="AD310" s="45"/>
      <c r="AE310" s="46"/>
    </row>
    <row r="311" spans="1:31" ht="20.100000000000001" customHeight="1" x14ac:dyDescent="0.2">
      <c r="A311" s="47">
        <v>77</v>
      </c>
      <c r="B311" s="50" t="s">
        <v>51</v>
      </c>
      <c r="C311" s="50"/>
      <c r="D311" s="50"/>
      <c r="E311" s="50"/>
      <c r="F311" s="50" t="s">
        <v>6</v>
      </c>
      <c r="G311" s="50"/>
      <c r="H311" s="50"/>
      <c r="I311" s="50"/>
      <c r="J311" s="53" t="s">
        <v>145</v>
      </c>
      <c r="K311" s="53"/>
      <c r="L311" s="53"/>
      <c r="M311" s="35" t="s">
        <v>161</v>
      </c>
      <c r="N311" s="35"/>
      <c r="O311" s="35"/>
      <c r="P311" s="35"/>
      <c r="Q311" s="35">
        <v>1</v>
      </c>
      <c r="R311" s="35"/>
      <c r="S311" s="35"/>
      <c r="T311" s="35"/>
      <c r="U311" s="35"/>
      <c r="V311" s="35"/>
      <c r="W311" s="38">
        <v>-74.975962777777781</v>
      </c>
      <c r="X311" s="38">
        <v>-74.975962777777781</v>
      </c>
      <c r="Y311" s="38"/>
      <c r="Z311" s="38"/>
      <c r="AA311" s="38"/>
      <c r="AB311" s="39">
        <v>9.8440555555555562</v>
      </c>
      <c r="AC311" s="39"/>
      <c r="AD311" s="39"/>
      <c r="AE311" s="40"/>
    </row>
    <row r="312" spans="1:31" ht="20.100000000000001" customHeight="1" x14ac:dyDescent="0.2">
      <c r="A312" s="48"/>
      <c r="B312" s="51"/>
      <c r="C312" s="51"/>
      <c r="D312" s="51"/>
      <c r="E312" s="51"/>
      <c r="F312" s="51"/>
      <c r="G312" s="51"/>
      <c r="H312" s="51"/>
      <c r="I312" s="51"/>
      <c r="J312" s="54"/>
      <c r="K312" s="54"/>
      <c r="L312" s="54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41">
        <v>-74.976831388888897</v>
      </c>
      <c r="X312" s="41">
        <v>-74.976831388888897</v>
      </c>
      <c r="Y312" s="41"/>
      <c r="Z312" s="41"/>
      <c r="AA312" s="41"/>
      <c r="AB312" s="42">
        <v>9.8444425000000013</v>
      </c>
      <c r="AC312" s="42"/>
      <c r="AD312" s="42"/>
      <c r="AE312" s="43"/>
    </row>
    <row r="313" spans="1:31" ht="20.100000000000001" customHeight="1" x14ac:dyDescent="0.2">
      <c r="A313" s="48"/>
      <c r="B313" s="51"/>
      <c r="C313" s="51"/>
      <c r="D313" s="51"/>
      <c r="E313" s="51"/>
      <c r="F313" s="51"/>
      <c r="G313" s="51"/>
      <c r="H313" s="51"/>
      <c r="I313" s="51"/>
      <c r="J313" s="54"/>
      <c r="K313" s="54"/>
      <c r="L313" s="54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41">
        <v>-74.975914722222228</v>
      </c>
      <c r="X313" s="41">
        <v>-74.975914722222228</v>
      </c>
      <c r="Y313" s="41"/>
      <c r="Z313" s="41"/>
      <c r="AA313" s="41"/>
      <c r="AB313" s="42">
        <v>9.8452205555555565</v>
      </c>
      <c r="AC313" s="42"/>
      <c r="AD313" s="42"/>
      <c r="AE313" s="43"/>
    </row>
    <row r="314" spans="1:31" ht="20.100000000000001" customHeight="1" thickBot="1" x14ac:dyDescent="0.25">
      <c r="A314" s="49"/>
      <c r="B314" s="52"/>
      <c r="C314" s="52"/>
      <c r="D314" s="52"/>
      <c r="E314" s="52"/>
      <c r="F314" s="52"/>
      <c r="G314" s="52"/>
      <c r="H314" s="52"/>
      <c r="I314" s="52"/>
      <c r="J314" s="55"/>
      <c r="K314" s="55"/>
      <c r="L314" s="5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44">
        <v>-74.975369444444453</v>
      </c>
      <c r="X314" s="44">
        <v>-74.975369444444453</v>
      </c>
      <c r="Y314" s="44"/>
      <c r="Z314" s="44"/>
      <c r="AA314" s="44"/>
      <c r="AB314" s="45">
        <v>9.8443933333333344</v>
      </c>
      <c r="AC314" s="45"/>
      <c r="AD314" s="45"/>
      <c r="AE314" s="46"/>
    </row>
    <row r="315" spans="1:31" ht="20.100000000000001" customHeight="1" x14ac:dyDescent="0.2">
      <c r="A315" s="47">
        <v>78</v>
      </c>
      <c r="B315" s="50" t="s">
        <v>51</v>
      </c>
      <c r="C315" s="50"/>
      <c r="D315" s="50"/>
      <c r="E315" s="50"/>
      <c r="F315" s="50" t="s">
        <v>6</v>
      </c>
      <c r="G315" s="50"/>
      <c r="H315" s="50"/>
      <c r="I315" s="50"/>
      <c r="J315" s="53" t="s">
        <v>162</v>
      </c>
      <c r="K315" s="53"/>
      <c r="L315" s="53"/>
      <c r="M315" s="35" t="s">
        <v>163</v>
      </c>
      <c r="N315" s="35"/>
      <c r="O315" s="35"/>
      <c r="P315" s="35"/>
      <c r="Q315" s="35">
        <v>1</v>
      </c>
      <c r="R315" s="35"/>
      <c r="S315" s="35"/>
      <c r="T315" s="35"/>
      <c r="U315" s="35"/>
      <c r="V315" s="35"/>
      <c r="W315" s="38">
        <v>-75.053545</v>
      </c>
      <c r="X315" s="38">
        <v>-75.053545</v>
      </c>
      <c r="Y315" s="38"/>
      <c r="Z315" s="38"/>
      <c r="AA315" s="38"/>
      <c r="AB315" s="39">
        <v>9.8514724999999999</v>
      </c>
      <c r="AC315" s="39"/>
      <c r="AD315" s="39"/>
      <c r="AE315" s="40"/>
    </row>
    <row r="316" spans="1:31" ht="20.100000000000001" customHeight="1" x14ac:dyDescent="0.2">
      <c r="A316" s="48"/>
      <c r="B316" s="51"/>
      <c r="C316" s="51"/>
      <c r="D316" s="51"/>
      <c r="E316" s="51"/>
      <c r="F316" s="51"/>
      <c r="G316" s="51"/>
      <c r="H316" s="51"/>
      <c r="I316" s="51"/>
      <c r="J316" s="54"/>
      <c r="K316" s="54"/>
      <c r="L316" s="54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41">
        <v>-75.054414444444447</v>
      </c>
      <c r="X316" s="41">
        <v>-75.054414444444447</v>
      </c>
      <c r="Y316" s="41"/>
      <c r="Z316" s="41"/>
      <c r="AA316" s="41"/>
      <c r="AB316" s="42">
        <v>9.8520661111111103</v>
      </c>
      <c r="AC316" s="42"/>
      <c r="AD316" s="42"/>
      <c r="AE316" s="43"/>
    </row>
    <row r="317" spans="1:31" ht="20.100000000000001" customHeight="1" x14ac:dyDescent="0.2">
      <c r="A317" s="48"/>
      <c r="B317" s="51"/>
      <c r="C317" s="51"/>
      <c r="D317" s="51"/>
      <c r="E317" s="51"/>
      <c r="F317" s="51"/>
      <c r="G317" s="51"/>
      <c r="H317" s="51"/>
      <c r="I317" s="51"/>
      <c r="J317" s="54"/>
      <c r="K317" s="54"/>
      <c r="L317" s="54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41">
        <v>-75.053497222222219</v>
      </c>
      <c r="X317" s="41">
        <v>-75.053497222222219</v>
      </c>
      <c r="Y317" s="41"/>
      <c r="Z317" s="41"/>
      <c r="AA317" s="41"/>
      <c r="AB317" s="42">
        <v>9.8526372222222225</v>
      </c>
      <c r="AC317" s="42"/>
      <c r="AD317" s="42"/>
      <c r="AE317" s="43"/>
    </row>
    <row r="318" spans="1:31" ht="20.100000000000001" customHeight="1" thickBot="1" x14ac:dyDescent="0.25">
      <c r="A318" s="49"/>
      <c r="B318" s="52"/>
      <c r="C318" s="52"/>
      <c r="D318" s="52"/>
      <c r="E318" s="52"/>
      <c r="F318" s="52"/>
      <c r="G318" s="52"/>
      <c r="H318" s="52"/>
      <c r="I318" s="52"/>
      <c r="J318" s="55"/>
      <c r="K318" s="55"/>
      <c r="L318" s="5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44">
        <v>-75.052839166666658</v>
      </c>
      <c r="X318" s="44">
        <v>-75.052839166666658</v>
      </c>
      <c r="Y318" s="44"/>
      <c r="Z318" s="44"/>
      <c r="AA318" s="44"/>
      <c r="AB318" s="45">
        <v>9.8520572222222214</v>
      </c>
      <c r="AC318" s="45"/>
      <c r="AD318" s="45"/>
      <c r="AE318" s="46"/>
    </row>
    <row r="319" spans="1:31" ht="20.100000000000001" customHeight="1" x14ac:dyDescent="0.2">
      <c r="A319" s="47">
        <v>79</v>
      </c>
      <c r="B319" s="50" t="s">
        <v>51</v>
      </c>
      <c r="C319" s="50"/>
      <c r="D319" s="50"/>
      <c r="E319" s="50"/>
      <c r="F319" s="50" t="s">
        <v>6</v>
      </c>
      <c r="G319" s="50"/>
      <c r="H319" s="50"/>
      <c r="I319" s="50"/>
      <c r="J319" s="53" t="s">
        <v>164</v>
      </c>
      <c r="K319" s="53"/>
      <c r="L319" s="53"/>
      <c r="M319" s="35" t="s">
        <v>165</v>
      </c>
      <c r="N319" s="35"/>
      <c r="O319" s="35"/>
      <c r="P319" s="35"/>
      <c r="Q319" s="35">
        <v>1</v>
      </c>
      <c r="R319" s="35"/>
      <c r="S319" s="35"/>
      <c r="T319" s="35"/>
      <c r="U319" s="35"/>
      <c r="V319" s="35"/>
      <c r="W319" s="38">
        <v>-75.069310277777774</v>
      </c>
      <c r="X319" s="38">
        <v>-75.069310277777774</v>
      </c>
      <c r="Y319" s="38"/>
      <c r="Z319" s="38"/>
      <c r="AA319" s="38"/>
      <c r="AB319" s="39">
        <v>9.8412816666666671</v>
      </c>
      <c r="AC319" s="39"/>
      <c r="AD319" s="39"/>
      <c r="AE319" s="40"/>
    </row>
    <row r="320" spans="1:31" ht="20.100000000000001" customHeight="1" x14ac:dyDescent="0.2">
      <c r="A320" s="48"/>
      <c r="B320" s="51"/>
      <c r="C320" s="51"/>
      <c r="D320" s="51"/>
      <c r="E320" s="51"/>
      <c r="F320" s="51"/>
      <c r="G320" s="51"/>
      <c r="H320" s="51"/>
      <c r="I320" s="51"/>
      <c r="J320" s="54"/>
      <c r="K320" s="54"/>
      <c r="L320" s="54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41">
        <v>-75.069922222222218</v>
      </c>
      <c r="X320" s="41">
        <v>-75.069922222222218</v>
      </c>
      <c r="Y320" s="41"/>
      <c r="Z320" s="41"/>
      <c r="AA320" s="41"/>
      <c r="AB320" s="42">
        <v>9.8418208333333332</v>
      </c>
      <c r="AC320" s="42"/>
      <c r="AD320" s="42"/>
      <c r="AE320" s="43"/>
    </row>
    <row r="321" spans="1:31" ht="20.100000000000001" customHeight="1" x14ac:dyDescent="0.2">
      <c r="A321" s="48"/>
      <c r="B321" s="51"/>
      <c r="C321" s="51"/>
      <c r="D321" s="51"/>
      <c r="E321" s="51"/>
      <c r="F321" s="51"/>
      <c r="G321" s="51"/>
      <c r="H321" s="51"/>
      <c r="I321" s="51"/>
      <c r="J321" s="54"/>
      <c r="K321" s="54"/>
      <c r="L321" s="54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41">
        <v>-75.06925583333333</v>
      </c>
      <c r="X321" s="41">
        <v>-75.06925583333333</v>
      </c>
      <c r="Y321" s="41"/>
      <c r="Z321" s="41"/>
      <c r="AA321" s="41"/>
      <c r="AB321" s="42">
        <v>9.8425908333333343</v>
      </c>
      <c r="AC321" s="42"/>
      <c r="AD321" s="42"/>
      <c r="AE321" s="43"/>
    </row>
    <row r="322" spans="1:31" ht="20.100000000000001" customHeight="1" thickBot="1" x14ac:dyDescent="0.25">
      <c r="A322" s="49"/>
      <c r="B322" s="52"/>
      <c r="C322" s="52"/>
      <c r="D322" s="52"/>
      <c r="E322" s="52"/>
      <c r="F322" s="52"/>
      <c r="G322" s="52"/>
      <c r="H322" s="52"/>
      <c r="I322" s="52"/>
      <c r="J322" s="55"/>
      <c r="K322" s="55"/>
      <c r="L322" s="5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44">
        <v>-75.068597499999996</v>
      </c>
      <c r="X322" s="44">
        <v>-75.068597499999996</v>
      </c>
      <c r="Y322" s="44"/>
      <c r="Z322" s="44"/>
      <c r="AA322" s="44"/>
      <c r="AB322" s="45">
        <v>9.8420108333333332</v>
      </c>
      <c r="AC322" s="45"/>
      <c r="AD322" s="45"/>
      <c r="AE322" s="46"/>
    </row>
    <row r="323" spans="1:31" ht="20.100000000000001" customHeight="1" x14ac:dyDescent="0.2">
      <c r="A323" s="47">
        <v>80</v>
      </c>
      <c r="B323" s="50" t="s">
        <v>51</v>
      </c>
      <c r="C323" s="50"/>
      <c r="D323" s="50"/>
      <c r="E323" s="50"/>
      <c r="F323" s="50" t="s">
        <v>6</v>
      </c>
      <c r="G323" s="50"/>
      <c r="H323" s="50"/>
      <c r="I323" s="50"/>
      <c r="J323" s="53" t="s">
        <v>136</v>
      </c>
      <c r="K323" s="53"/>
      <c r="L323" s="53"/>
      <c r="M323" s="35" t="s">
        <v>166</v>
      </c>
      <c r="N323" s="35"/>
      <c r="O323" s="35"/>
      <c r="P323" s="35"/>
      <c r="Q323" s="35">
        <v>1</v>
      </c>
      <c r="R323" s="35"/>
      <c r="S323" s="35"/>
      <c r="T323" s="35"/>
      <c r="U323" s="35"/>
      <c r="V323" s="35"/>
      <c r="W323" s="38">
        <v>-75.070304999999991</v>
      </c>
      <c r="X323" s="38">
        <v>-75.070304999999991</v>
      </c>
      <c r="Y323" s="38"/>
      <c r="Z323" s="38"/>
      <c r="AA323" s="38"/>
      <c r="AB323" s="39">
        <v>9.8406786111111124</v>
      </c>
      <c r="AC323" s="39"/>
      <c r="AD323" s="39"/>
      <c r="AE323" s="40"/>
    </row>
    <row r="324" spans="1:31" ht="20.100000000000001" customHeight="1" x14ac:dyDescent="0.2">
      <c r="A324" s="48"/>
      <c r="B324" s="51"/>
      <c r="C324" s="51"/>
      <c r="D324" s="51"/>
      <c r="E324" s="51"/>
      <c r="F324" s="51"/>
      <c r="G324" s="51"/>
      <c r="H324" s="51"/>
      <c r="I324" s="51"/>
      <c r="J324" s="54"/>
      <c r="K324" s="54"/>
      <c r="L324" s="54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41">
        <v>-75.070823888888881</v>
      </c>
      <c r="X324" s="41">
        <v>-75.070823888888881</v>
      </c>
      <c r="Y324" s="41"/>
      <c r="Z324" s="41"/>
      <c r="AA324" s="41"/>
      <c r="AB324" s="42">
        <v>9.8411358333333343</v>
      </c>
      <c r="AC324" s="42"/>
      <c r="AD324" s="42"/>
      <c r="AE324" s="43"/>
    </row>
    <row r="325" spans="1:31" ht="20.100000000000001" customHeight="1" x14ac:dyDescent="0.2">
      <c r="A325" s="48"/>
      <c r="B325" s="51"/>
      <c r="C325" s="51"/>
      <c r="D325" s="51"/>
      <c r="E325" s="51"/>
      <c r="F325" s="51"/>
      <c r="G325" s="51"/>
      <c r="H325" s="51"/>
      <c r="I325" s="51"/>
      <c r="J325" s="54"/>
      <c r="K325" s="54"/>
      <c r="L325" s="54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41">
        <v>-75.069968611111108</v>
      </c>
      <c r="X325" s="41">
        <v>-75.069968611111108</v>
      </c>
      <c r="Y325" s="41"/>
      <c r="Z325" s="41"/>
      <c r="AA325" s="41"/>
      <c r="AB325" s="42">
        <v>9.8418616666666665</v>
      </c>
      <c r="AC325" s="42"/>
      <c r="AD325" s="42"/>
      <c r="AE325" s="43"/>
    </row>
    <row r="326" spans="1:31" ht="20.100000000000001" customHeight="1" thickBot="1" x14ac:dyDescent="0.25">
      <c r="A326" s="49"/>
      <c r="B326" s="52"/>
      <c r="C326" s="52"/>
      <c r="D326" s="52"/>
      <c r="E326" s="52"/>
      <c r="F326" s="52"/>
      <c r="G326" s="52"/>
      <c r="H326" s="52"/>
      <c r="I326" s="52"/>
      <c r="J326" s="55"/>
      <c r="K326" s="55"/>
      <c r="L326" s="5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44">
        <v>-75.069310277777774</v>
      </c>
      <c r="X326" s="44">
        <v>-75.069310277777774</v>
      </c>
      <c r="Y326" s="44"/>
      <c r="Z326" s="44"/>
      <c r="AA326" s="44"/>
      <c r="AB326" s="45">
        <v>9.8412816666666671</v>
      </c>
      <c r="AC326" s="45"/>
      <c r="AD326" s="45"/>
      <c r="AE326" s="46"/>
    </row>
    <row r="327" spans="1:31" ht="20.100000000000001" customHeight="1" x14ac:dyDescent="0.2">
      <c r="A327" s="47">
        <v>81</v>
      </c>
      <c r="B327" s="50" t="s">
        <v>51</v>
      </c>
      <c r="C327" s="50"/>
      <c r="D327" s="50"/>
      <c r="E327" s="50"/>
      <c r="F327" s="50" t="s">
        <v>6</v>
      </c>
      <c r="G327" s="50"/>
      <c r="H327" s="50"/>
      <c r="I327" s="50"/>
      <c r="J327" s="53" t="s">
        <v>136</v>
      </c>
      <c r="K327" s="53"/>
      <c r="L327" s="53"/>
      <c r="M327" s="35" t="s">
        <v>167</v>
      </c>
      <c r="N327" s="35"/>
      <c r="O327" s="35"/>
      <c r="P327" s="35"/>
      <c r="Q327" s="35">
        <v>1</v>
      </c>
      <c r="R327" s="35"/>
      <c r="S327" s="35"/>
      <c r="T327" s="35"/>
      <c r="U327" s="35"/>
      <c r="V327" s="35"/>
      <c r="W327" s="38">
        <v>-75.070954444444439</v>
      </c>
      <c r="X327" s="38">
        <v>-75.070954444444439</v>
      </c>
      <c r="Y327" s="38"/>
      <c r="Z327" s="38"/>
      <c r="AA327" s="38"/>
      <c r="AB327" s="39">
        <v>9.8400436111111116</v>
      </c>
      <c r="AC327" s="39"/>
      <c r="AD327" s="39"/>
      <c r="AE327" s="40"/>
    </row>
    <row r="328" spans="1:31" ht="20.100000000000001" customHeight="1" x14ac:dyDescent="0.2">
      <c r="A328" s="48"/>
      <c r="B328" s="51"/>
      <c r="C328" s="51"/>
      <c r="D328" s="51"/>
      <c r="E328" s="51"/>
      <c r="F328" s="51"/>
      <c r="G328" s="51"/>
      <c r="H328" s="51"/>
      <c r="I328" s="51"/>
      <c r="J328" s="54"/>
      <c r="K328" s="54"/>
      <c r="L328" s="54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41">
        <v>-75.071774722222216</v>
      </c>
      <c r="X328" s="41">
        <v>-75.071774722222216</v>
      </c>
      <c r="Y328" s="41"/>
      <c r="Z328" s="41"/>
      <c r="AA328" s="41"/>
      <c r="AB328" s="42">
        <v>9.8406236111111109</v>
      </c>
      <c r="AC328" s="42"/>
      <c r="AD328" s="42"/>
      <c r="AE328" s="43"/>
    </row>
    <row r="329" spans="1:31" ht="20.100000000000001" customHeight="1" x14ac:dyDescent="0.2">
      <c r="A329" s="48"/>
      <c r="B329" s="51"/>
      <c r="C329" s="51"/>
      <c r="D329" s="51"/>
      <c r="E329" s="51"/>
      <c r="F329" s="51"/>
      <c r="G329" s="51"/>
      <c r="H329" s="51"/>
      <c r="I329" s="51"/>
      <c r="J329" s="54"/>
      <c r="K329" s="54"/>
      <c r="L329" s="54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41">
        <v>-75.070906666666659</v>
      </c>
      <c r="X329" s="41">
        <v>-75.070906666666659</v>
      </c>
      <c r="Y329" s="41"/>
      <c r="Z329" s="41"/>
      <c r="AA329" s="41"/>
      <c r="AB329" s="42">
        <v>9.8412086111111119</v>
      </c>
      <c r="AC329" s="42"/>
      <c r="AD329" s="42"/>
      <c r="AE329" s="43"/>
    </row>
    <row r="330" spans="1:31" ht="20.100000000000001" customHeight="1" thickBot="1" x14ac:dyDescent="0.25">
      <c r="A330" s="49"/>
      <c r="B330" s="52"/>
      <c r="C330" s="52"/>
      <c r="D330" s="52"/>
      <c r="E330" s="52"/>
      <c r="F330" s="52"/>
      <c r="G330" s="52"/>
      <c r="H330" s="52"/>
      <c r="I330" s="52"/>
      <c r="J330" s="55"/>
      <c r="K330" s="55"/>
      <c r="L330" s="5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44">
        <v>-75.070248333333325</v>
      </c>
      <c r="X330" s="44">
        <v>-75.070248333333325</v>
      </c>
      <c r="Y330" s="44"/>
      <c r="Z330" s="44"/>
      <c r="AA330" s="44"/>
      <c r="AB330" s="45">
        <v>9.8406286111111125</v>
      </c>
      <c r="AC330" s="45"/>
      <c r="AD330" s="45"/>
      <c r="AE330" s="46"/>
    </row>
    <row r="331" spans="1:31" ht="20.100000000000001" customHeight="1" x14ac:dyDescent="0.2">
      <c r="A331" s="47">
        <v>82</v>
      </c>
      <c r="B331" s="50" t="s">
        <v>51</v>
      </c>
      <c r="C331" s="50"/>
      <c r="D331" s="50"/>
      <c r="E331" s="50"/>
      <c r="F331" s="50" t="s">
        <v>6</v>
      </c>
      <c r="G331" s="50"/>
      <c r="H331" s="50"/>
      <c r="I331" s="50"/>
      <c r="J331" s="53" t="s">
        <v>168</v>
      </c>
      <c r="K331" s="53"/>
      <c r="L331" s="53"/>
      <c r="M331" s="35" t="s">
        <v>169</v>
      </c>
      <c r="N331" s="35"/>
      <c r="O331" s="35"/>
      <c r="P331" s="35"/>
      <c r="Q331" s="35">
        <v>1</v>
      </c>
      <c r="R331" s="35"/>
      <c r="S331" s="35"/>
      <c r="T331" s="35"/>
      <c r="U331" s="35"/>
      <c r="V331" s="35"/>
      <c r="W331" s="38">
        <v>-75.083994722222215</v>
      </c>
      <c r="X331" s="38">
        <v>-75.083994722222215</v>
      </c>
      <c r="Y331" s="38"/>
      <c r="Z331" s="38"/>
      <c r="AA331" s="38"/>
      <c r="AB331" s="39">
        <v>9.8600213888888888</v>
      </c>
      <c r="AC331" s="39"/>
      <c r="AD331" s="39"/>
      <c r="AE331" s="40"/>
    </row>
    <row r="332" spans="1:31" ht="20.100000000000001" customHeight="1" x14ac:dyDescent="0.2">
      <c r="A332" s="48"/>
      <c r="B332" s="51"/>
      <c r="C332" s="51"/>
      <c r="D332" s="51"/>
      <c r="E332" s="51"/>
      <c r="F332" s="51"/>
      <c r="G332" s="51"/>
      <c r="H332" s="51"/>
      <c r="I332" s="51"/>
      <c r="J332" s="54"/>
      <c r="K332" s="54"/>
      <c r="L332" s="54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41">
        <v>-75.084863611111103</v>
      </c>
      <c r="X332" s="41">
        <v>-75.084863611111103</v>
      </c>
      <c r="Y332" s="41"/>
      <c r="Z332" s="41"/>
      <c r="AA332" s="41"/>
      <c r="AB332" s="42">
        <v>9.8604080555555544</v>
      </c>
      <c r="AC332" s="42"/>
      <c r="AD332" s="42"/>
      <c r="AE332" s="43"/>
    </row>
    <row r="333" spans="1:31" ht="20.100000000000001" customHeight="1" x14ac:dyDescent="0.2">
      <c r="A333" s="48"/>
      <c r="B333" s="51"/>
      <c r="C333" s="51"/>
      <c r="D333" s="51"/>
      <c r="E333" s="51"/>
      <c r="F333" s="51"/>
      <c r="G333" s="51"/>
      <c r="H333" s="51"/>
      <c r="I333" s="51"/>
      <c r="J333" s="54"/>
      <c r="K333" s="54"/>
      <c r="L333" s="54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41">
        <v>-75.083946944444435</v>
      </c>
      <c r="X333" s="41">
        <v>-75.083946944444435</v>
      </c>
      <c r="Y333" s="41"/>
      <c r="Z333" s="41"/>
      <c r="AA333" s="41"/>
      <c r="AB333" s="42">
        <v>9.8611861111111114</v>
      </c>
      <c r="AC333" s="42"/>
      <c r="AD333" s="42"/>
      <c r="AE333" s="43"/>
    </row>
    <row r="334" spans="1:31" ht="20.100000000000001" customHeight="1" thickBot="1" x14ac:dyDescent="0.25">
      <c r="A334" s="49"/>
      <c r="B334" s="52"/>
      <c r="C334" s="52"/>
      <c r="D334" s="52"/>
      <c r="E334" s="52"/>
      <c r="F334" s="52"/>
      <c r="G334" s="52"/>
      <c r="H334" s="52"/>
      <c r="I334" s="52"/>
      <c r="J334" s="55"/>
      <c r="K334" s="55"/>
      <c r="L334" s="5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44">
        <v>-75.083234166666657</v>
      </c>
      <c r="X334" s="44">
        <v>-75.083234166666657</v>
      </c>
      <c r="Y334" s="44"/>
      <c r="Z334" s="44"/>
      <c r="AA334" s="44"/>
      <c r="AB334" s="45">
        <v>9.8603466666666666</v>
      </c>
      <c r="AC334" s="45"/>
      <c r="AD334" s="45"/>
      <c r="AE334" s="46"/>
    </row>
    <row r="335" spans="1:31" ht="20.100000000000001" customHeight="1" x14ac:dyDescent="0.2">
      <c r="A335" s="47">
        <v>83</v>
      </c>
      <c r="B335" s="50" t="s">
        <v>51</v>
      </c>
      <c r="C335" s="50"/>
      <c r="D335" s="50"/>
      <c r="E335" s="50"/>
      <c r="F335" s="50" t="s">
        <v>6</v>
      </c>
      <c r="G335" s="50"/>
      <c r="H335" s="50"/>
      <c r="I335" s="50"/>
      <c r="J335" s="53" t="s">
        <v>170</v>
      </c>
      <c r="K335" s="53"/>
      <c r="L335" s="53"/>
      <c r="M335" s="35" t="s">
        <v>170</v>
      </c>
      <c r="N335" s="35"/>
      <c r="O335" s="35"/>
      <c r="P335" s="35"/>
      <c r="Q335" s="35">
        <v>1</v>
      </c>
      <c r="R335" s="35"/>
      <c r="S335" s="35"/>
      <c r="T335" s="35"/>
      <c r="U335" s="35"/>
      <c r="V335" s="35"/>
      <c r="W335" s="38">
        <v>-75.133849166666678</v>
      </c>
      <c r="X335" s="38">
        <v>-75.133849166666678</v>
      </c>
      <c r="Y335" s="38"/>
      <c r="Z335" s="38"/>
      <c r="AA335" s="38"/>
      <c r="AB335" s="39">
        <v>9.8299780555555554</v>
      </c>
      <c r="AC335" s="39"/>
      <c r="AD335" s="39"/>
      <c r="AE335" s="40"/>
    </row>
    <row r="336" spans="1:31" ht="20.100000000000001" customHeight="1" x14ac:dyDescent="0.2">
      <c r="A336" s="48"/>
      <c r="B336" s="51"/>
      <c r="C336" s="51"/>
      <c r="D336" s="51"/>
      <c r="E336" s="51"/>
      <c r="F336" s="51"/>
      <c r="G336" s="51"/>
      <c r="H336" s="51"/>
      <c r="I336" s="51"/>
      <c r="J336" s="54"/>
      <c r="K336" s="54"/>
      <c r="L336" s="54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41">
        <v>-75.134971666666672</v>
      </c>
      <c r="X336" s="41">
        <v>-75.134971666666672</v>
      </c>
      <c r="Y336" s="41"/>
      <c r="Z336" s="41"/>
      <c r="AA336" s="41"/>
      <c r="AB336" s="42">
        <v>9.8297555555555558</v>
      </c>
      <c r="AC336" s="42"/>
      <c r="AD336" s="42"/>
      <c r="AE336" s="43"/>
    </row>
    <row r="337" spans="1:31" ht="20.100000000000001" customHeight="1" x14ac:dyDescent="0.2">
      <c r="A337" s="48"/>
      <c r="B337" s="51"/>
      <c r="C337" s="51"/>
      <c r="D337" s="51"/>
      <c r="E337" s="51"/>
      <c r="F337" s="51"/>
      <c r="G337" s="51"/>
      <c r="H337" s="51"/>
      <c r="I337" s="51"/>
      <c r="J337" s="54"/>
      <c r="K337" s="54"/>
      <c r="L337" s="54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41">
        <v>-75.133819722222228</v>
      </c>
      <c r="X337" s="41">
        <v>-75.133819722222228</v>
      </c>
      <c r="Y337" s="41"/>
      <c r="Z337" s="41"/>
      <c r="AA337" s="41"/>
      <c r="AB337" s="42">
        <v>9.8310377777777767</v>
      </c>
      <c r="AC337" s="42"/>
      <c r="AD337" s="42"/>
      <c r="AE337" s="43"/>
    </row>
    <row r="338" spans="1:31" ht="20.100000000000001" customHeight="1" thickBot="1" x14ac:dyDescent="0.25">
      <c r="A338" s="49"/>
      <c r="B338" s="52"/>
      <c r="C338" s="52"/>
      <c r="D338" s="52"/>
      <c r="E338" s="52"/>
      <c r="F338" s="52"/>
      <c r="G338" s="52"/>
      <c r="H338" s="52"/>
      <c r="I338" s="52"/>
      <c r="J338" s="55"/>
      <c r="K338" s="55"/>
      <c r="L338" s="5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44">
        <v>-75.133143333333322</v>
      </c>
      <c r="X338" s="44">
        <v>-75.133143333333322</v>
      </c>
      <c r="Y338" s="44"/>
      <c r="Z338" s="44"/>
      <c r="AA338" s="44"/>
      <c r="AB338" s="45">
        <v>9.8305630555555545</v>
      </c>
      <c r="AC338" s="45"/>
      <c r="AD338" s="45"/>
      <c r="AE338" s="46"/>
    </row>
    <row r="339" spans="1:31" ht="20.100000000000001" customHeight="1" x14ac:dyDescent="0.2">
      <c r="A339" s="47">
        <v>84</v>
      </c>
      <c r="B339" s="50" t="s">
        <v>51</v>
      </c>
      <c r="C339" s="50"/>
      <c r="D339" s="50"/>
      <c r="E339" s="50"/>
      <c r="F339" s="50" t="s">
        <v>6</v>
      </c>
      <c r="G339" s="50"/>
      <c r="H339" s="50"/>
      <c r="I339" s="50"/>
      <c r="J339" s="53" t="s">
        <v>171</v>
      </c>
      <c r="K339" s="53"/>
      <c r="L339" s="53"/>
      <c r="M339" s="35" t="s">
        <v>172</v>
      </c>
      <c r="N339" s="35"/>
      <c r="O339" s="35"/>
      <c r="P339" s="35"/>
      <c r="Q339" s="35">
        <v>1</v>
      </c>
      <c r="R339" s="35"/>
      <c r="S339" s="35"/>
      <c r="T339" s="35"/>
      <c r="U339" s="35"/>
      <c r="V339" s="35"/>
      <c r="W339" s="38">
        <v>-75.155046388888891</v>
      </c>
      <c r="X339" s="38">
        <v>-75.155046388888891</v>
      </c>
      <c r="Y339" s="38"/>
      <c r="Z339" s="38"/>
      <c r="AA339" s="38"/>
      <c r="AB339" s="39">
        <v>9.8508238888888879</v>
      </c>
      <c r="AC339" s="39"/>
      <c r="AD339" s="39"/>
      <c r="AE339" s="40"/>
    </row>
    <row r="340" spans="1:31" ht="20.100000000000001" customHeight="1" x14ac:dyDescent="0.2">
      <c r="A340" s="48"/>
      <c r="B340" s="51"/>
      <c r="C340" s="51"/>
      <c r="D340" s="51"/>
      <c r="E340" s="51"/>
      <c r="F340" s="51"/>
      <c r="G340" s="51"/>
      <c r="H340" s="51"/>
      <c r="I340" s="51"/>
      <c r="J340" s="54"/>
      <c r="K340" s="54"/>
      <c r="L340" s="54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41">
        <v>-75.155915833333339</v>
      </c>
      <c r="X340" s="41">
        <v>-75.155915833333339</v>
      </c>
      <c r="Y340" s="41"/>
      <c r="Z340" s="41"/>
      <c r="AA340" s="41"/>
      <c r="AB340" s="42">
        <v>9.8514063888888881</v>
      </c>
      <c r="AC340" s="42"/>
      <c r="AD340" s="42"/>
      <c r="AE340" s="43"/>
    </row>
    <row r="341" spans="1:31" ht="20.100000000000001" customHeight="1" x14ac:dyDescent="0.2">
      <c r="A341" s="48"/>
      <c r="B341" s="51"/>
      <c r="C341" s="51"/>
      <c r="D341" s="51"/>
      <c r="E341" s="51"/>
      <c r="F341" s="51"/>
      <c r="G341" s="51"/>
      <c r="H341" s="51"/>
      <c r="I341" s="51"/>
      <c r="J341" s="54"/>
      <c r="K341" s="54"/>
      <c r="L341" s="54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41">
        <v>-75.154998888888898</v>
      </c>
      <c r="X341" s="41">
        <v>-75.154998888888898</v>
      </c>
      <c r="Y341" s="41"/>
      <c r="Z341" s="41"/>
      <c r="AA341" s="41"/>
      <c r="AB341" s="42">
        <v>9.8519888888888882</v>
      </c>
      <c r="AC341" s="42"/>
      <c r="AD341" s="42"/>
      <c r="AE341" s="43"/>
    </row>
    <row r="342" spans="1:31" ht="20.100000000000001" customHeight="1" thickBot="1" x14ac:dyDescent="0.25">
      <c r="A342" s="49"/>
      <c r="B342" s="52"/>
      <c r="C342" s="52"/>
      <c r="D342" s="52"/>
      <c r="E342" s="52"/>
      <c r="F342" s="52"/>
      <c r="G342" s="52"/>
      <c r="H342" s="52"/>
      <c r="I342" s="52"/>
      <c r="J342" s="55"/>
      <c r="K342" s="55"/>
      <c r="L342" s="5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44">
        <v>-75.154340277777777</v>
      </c>
      <c r="X342" s="44">
        <v>-75.154340277777777</v>
      </c>
      <c r="Y342" s="44"/>
      <c r="Z342" s="44"/>
      <c r="AA342" s="44"/>
      <c r="AB342" s="45">
        <v>9.8514091666666666</v>
      </c>
      <c r="AC342" s="45"/>
      <c r="AD342" s="45"/>
      <c r="AE342" s="46"/>
    </row>
    <row r="343" spans="1:31" ht="20.100000000000001" customHeight="1" x14ac:dyDescent="0.2">
      <c r="A343" s="47">
        <v>85</v>
      </c>
      <c r="B343" s="50" t="s">
        <v>51</v>
      </c>
      <c r="C343" s="50"/>
      <c r="D343" s="50"/>
      <c r="E343" s="50"/>
      <c r="F343" s="50" t="s">
        <v>6</v>
      </c>
      <c r="G343" s="50"/>
      <c r="H343" s="50"/>
      <c r="I343" s="50"/>
      <c r="J343" s="53" t="s">
        <v>173</v>
      </c>
      <c r="K343" s="53"/>
      <c r="L343" s="53"/>
      <c r="M343" s="35" t="s">
        <v>174</v>
      </c>
      <c r="N343" s="35"/>
      <c r="O343" s="35"/>
      <c r="P343" s="35"/>
      <c r="Q343" s="35">
        <v>1</v>
      </c>
      <c r="R343" s="35"/>
      <c r="S343" s="35"/>
      <c r="T343" s="35"/>
      <c r="U343" s="35"/>
      <c r="V343" s="35"/>
      <c r="W343" s="38">
        <v>-75.154360277777783</v>
      </c>
      <c r="X343" s="38">
        <v>-75.154360277777783</v>
      </c>
      <c r="Y343" s="38"/>
      <c r="Z343" s="38"/>
      <c r="AA343" s="38"/>
      <c r="AB343" s="39">
        <v>9.8502211111111109</v>
      </c>
      <c r="AC343" s="39"/>
      <c r="AD343" s="39"/>
      <c r="AE343" s="40"/>
    </row>
    <row r="344" spans="1:31" ht="20.100000000000001" customHeight="1" x14ac:dyDescent="0.2">
      <c r="A344" s="48"/>
      <c r="B344" s="51"/>
      <c r="C344" s="51"/>
      <c r="D344" s="51"/>
      <c r="E344" s="51"/>
      <c r="F344" s="51"/>
      <c r="G344" s="51"/>
      <c r="H344" s="51"/>
      <c r="I344" s="51"/>
      <c r="J344" s="54"/>
      <c r="K344" s="54"/>
      <c r="L344" s="54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41">
        <v>-75.155229166666672</v>
      </c>
      <c r="X344" s="41">
        <v>-75.155229166666672</v>
      </c>
      <c r="Y344" s="41"/>
      <c r="Z344" s="41"/>
      <c r="AA344" s="41"/>
      <c r="AB344" s="42">
        <v>9.8506074999999989</v>
      </c>
      <c r="AC344" s="42"/>
      <c r="AD344" s="42"/>
      <c r="AE344" s="43"/>
    </row>
    <row r="345" spans="1:31" ht="20.100000000000001" customHeight="1" x14ac:dyDescent="0.2">
      <c r="A345" s="48"/>
      <c r="B345" s="51"/>
      <c r="C345" s="51"/>
      <c r="D345" s="51"/>
      <c r="E345" s="51"/>
      <c r="F345" s="51"/>
      <c r="G345" s="51"/>
      <c r="H345" s="51"/>
      <c r="I345" s="51"/>
      <c r="J345" s="54"/>
      <c r="K345" s="54"/>
      <c r="L345" s="54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41">
        <v>-75.15431277777779</v>
      </c>
      <c r="X345" s="41">
        <v>-75.15431277777779</v>
      </c>
      <c r="Y345" s="41"/>
      <c r="Z345" s="41"/>
      <c r="AA345" s="41"/>
      <c r="AB345" s="42">
        <v>9.8513861111111112</v>
      </c>
      <c r="AC345" s="42"/>
      <c r="AD345" s="42"/>
      <c r="AE345" s="43"/>
    </row>
    <row r="346" spans="1:31" ht="20.100000000000001" customHeight="1" thickBot="1" x14ac:dyDescent="0.25">
      <c r="A346" s="49"/>
      <c r="B346" s="52"/>
      <c r="C346" s="52"/>
      <c r="D346" s="52"/>
      <c r="E346" s="52"/>
      <c r="F346" s="52"/>
      <c r="G346" s="52"/>
      <c r="H346" s="52"/>
      <c r="I346" s="52"/>
      <c r="J346" s="55"/>
      <c r="K346" s="55"/>
      <c r="L346" s="5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44">
        <v>-75.153744166666669</v>
      </c>
      <c r="X346" s="44">
        <v>-75.153744166666669</v>
      </c>
      <c r="Y346" s="44"/>
      <c r="Z346" s="44"/>
      <c r="AA346" s="44"/>
      <c r="AB346" s="45">
        <v>9.8507333333333325</v>
      </c>
      <c r="AC346" s="45"/>
      <c r="AD346" s="45"/>
      <c r="AE346" s="46"/>
    </row>
    <row r="347" spans="1:31" ht="20.100000000000001" customHeight="1" x14ac:dyDescent="0.2">
      <c r="A347" s="47">
        <v>86</v>
      </c>
      <c r="B347" s="50" t="s">
        <v>51</v>
      </c>
      <c r="C347" s="50"/>
      <c r="D347" s="50"/>
      <c r="E347" s="50"/>
      <c r="F347" s="50" t="s">
        <v>6</v>
      </c>
      <c r="G347" s="50"/>
      <c r="H347" s="50"/>
      <c r="I347" s="50"/>
      <c r="J347" s="53" t="s">
        <v>173</v>
      </c>
      <c r="K347" s="53"/>
      <c r="L347" s="53"/>
      <c r="M347" s="35" t="s">
        <v>175</v>
      </c>
      <c r="N347" s="35"/>
      <c r="O347" s="35"/>
      <c r="P347" s="35"/>
      <c r="Q347" s="35">
        <v>1</v>
      </c>
      <c r="R347" s="35"/>
      <c r="S347" s="35"/>
      <c r="T347" s="35"/>
      <c r="U347" s="35"/>
      <c r="V347" s="35"/>
      <c r="W347" s="38">
        <v>-75.154427500000011</v>
      </c>
      <c r="X347" s="38">
        <v>-75.154427500000011</v>
      </c>
      <c r="Y347" s="38"/>
      <c r="Z347" s="38"/>
      <c r="AA347" s="38"/>
      <c r="AB347" s="39">
        <v>9.8514858333333333</v>
      </c>
      <c r="AC347" s="39"/>
      <c r="AD347" s="39"/>
      <c r="AE347" s="40"/>
    </row>
    <row r="348" spans="1:31" ht="20.100000000000001" customHeight="1" x14ac:dyDescent="0.2">
      <c r="A348" s="48"/>
      <c r="B348" s="51"/>
      <c r="C348" s="51"/>
      <c r="D348" s="51"/>
      <c r="E348" s="51"/>
      <c r="F348" s="51"/>
      <c r="G348" s="51"/>
      <c r="H348" s="51"/>
      <c r="I348" s="51"/>
      <c r="J348" s="54"/>
      <c r="K348" s="54"/>
      <c r="L348" s="54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41">
        <v>-75.154995555555558</v>
      </c>
      <c r="X348" s="41">
        <v>-75.154995555555558</v>
      </c>
      <c r="Y348" s="41"/>
      <c r="Z348" s="41"/>
      <c r="AA348" s="41"/>
      <c r="AB348" s="42">
        <v>9.8519858333333321</v>
      </c>
      <c r="AC348" s="42"/>
      <c r="AD348" s="42"/>
      <c r="AE348" s="43"/>
    </row>
    <row r="349" spans="1:31" ht="20.100000000000001" customHeight="1" x14ac:dyDescent="0.2">
      <c r="A349" s="48"/>
      <c r="B349" s="51"/>
      <c r="C349" s="51"/>
      <c r="D349" s="51"/>
      <c r="E349" s="51"/>
      <c r="F349" s="51"/>
      <c r="G349" s="51"/>
      <c r="H349" s="51"/>
      <c r="I349" s="51"/>
      <c r="J349" s="54"/>
      <c r="K349" s="54"/>
      <c r="L349" s="54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41">
        <v>-75.15434611111111</v>
      </c>
      <c r="X349" s="41">
        <v>-75.15434611111111</v>
      </c>
      <c r="Y349" s="41"/>
      <c r="Z349" s="41"/>
      <c r="AA349" s="41"/>
      <c r="AB349" s="42">
        <v>9.8525375000000004</v>
      </c>
      <c r="AC349" s="42"/>
      <c r="AD349" s="42"/>
      <c r="AE349" s="43"/>
    </row>
    <row r="350" spans="1:31" ht="20.100000000000001" customHeight="1" thickBot="1" x14ac:dyDescent="0.25">
      <c r="A350" s="49"/>
      <c r="B350" s="52"/>
      <c r="C350" s="52"/>
      <c r="D350" s="52"/>
      <c r="E350" s="52"/>
      <c r="F350" s="52"/>
      <c r="G350" s="52"/>
      <c r="H350" s="52"/>
      <c r="I350" s="52"/>
      <c r="J350" s="55"/>
      <c r="K350" s="55"/>
      <c r="L350" s="5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44">
        <v>-75.153261944444452</v>
      </c>
      <c r="X350" s="44">
        <v>-75.153261944444452</v>
      </c>
      <c r="Y350" s="44"/>
      <c r="Z350" s="44"/>
      <c r="AA350" s="44"/>
      <c r="AB350" s="45">
        <v>9.8522374999999993</v>
      </c>
      <c r="AC350" s="45"/>
      <c r="AD350" s="45"/>
      <c r="AE350" s="46"/>
    </row>
    <row r="351" spans="1:31" ht="20.100000000000001" customHeight="1" x14ac:dyDescent="0.2">
      <c r="A351" s="47">
        <v>87</v>
      </c>
      <c r="B351" s="50" t="s">
        <v>51</v>
      </c>
      <c r="C351" s="50"/>
      <c r="D351" s="50"/>
      <c r="E351" s="50"/>
      <c r="F351" s="50" t="s">
        <v>6</v>
      </c>
      <c r="G351" s="50"/>
      <c r="H351" s="50"/>
      <c r="I351" s="50"/>
      <c r="J351" s="53" t="s">
        <v>173</v>
      </c>
      <c r="K351" s="53"/>
      <c r="L351" s="53"/>
      <c r="M351" s="35" t="s">
        <v>176</v>
      </c>
      <c r="N351" s="35"/>
      <c r="O351" s="35"/>
      <c r="P351" s="35"/>
      <c r="Q351" s="35">
        <v>1</v>
      </c>
      <c r="R351" s="35"/>
      <c r="S351" s="35"/>
      <c r="T351" s="35"/>
      <c r="U351" s="35"/>
      <c r="V351" s="35"/>
      <c r="W351" s="38">
        <v>-75.153744166666669</v>
      </c>
      <c r="X351" s="38">
        <v>-75.153744166666669</v>
      </c>
      <c r="Y351" s="38"/>
      <c r="Z351" s="38"/>
      <c r="AA351" s="38"/>
      <c r="AB351" s="39">
        <v>9.8507333333333325</v>
      </c>
      <c r="AC351" s="39"/>
      <c r="AD351" s="39"/>
      <c r="AE351" s="40"/>
    </row>
    <row r="352" spans="1:31" ht="20.100000000000001" customHeight="1" x14ac:dyDescent="0.2">
      <c r="A352" s="48"/>
      <c r="B352" s="51"/>
      <c r="C352" s="51"/>
      <c r="D352" s="51"/>
      <c r="E352" s="51"/>
      <c r="F352" s="51"/>
      <c r="G352" s="51"/>
      <c r="H352" s="51"/>
      <c r="I352" s="51"/>
      <c r="J352" s="54"/>
      <c r="K352" s="54"/>
      <c r="L352" s="54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41">
        <v>-75.15431277777779</v>
      </c>
      <c r="X352" s="41">
        <v>-75.15431277777779</v>
      </c>
      <c r="Y352" s="41"/>
      <c r="Z352" s="41"/>
      <c r="AA352" s="41"/>
      <c r="AB352" s="42">
        <v>9.8513861111111112</v>
      </c>
      <c r="AC352" s="42"/>
      <c r="AD352" s="42"/>
      <c r="AE352" s="43"/>
    </row>
    <row r="353" spans="1:31" ht="20.100000000000001" customHeight="1" x14ac:dyDescent="0.2">
      <c r="A353" s="48"/>
      <c r="B353" s="51"/>
      <c r="C353" s="51"/>
      <c r="D353" s="51"/>
      <c r="E353" s="51"/>
      <c r="F353" s="51"/>
      <c r="G353" s="51"/>
      <c r="H353" s="51"/>
      <c r="I353" s="51"/>
      <c r="J353" s="54"/>
      <c r="K353" s="54"/>
      <c r="L353" s="54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41">
        <v>-75.153063055555563</v>
      </c>
      <c r="X353" s="41">
        <v>-75.153063055555563</v>
      </c>
      <c r="Y353" s="41"/>
      <c r="Z353" s="41"/>
      <c r="AA353" s="41"/>
      <c r="AB353" s="42">
        <v>9.8522372222222216</v>
      </c>
      <c r="AC353" s="42"/>
      <c r="AD353" s="42"/>
      <c r="AE353" s="43"/>
    </row>
    <row r="354" spans="1:31" ht="20.100000000000001" customHeight="1" thickBot="1" x14ac:dyDescent="0.25">
      <c r="A354" s="49"/>
      <c r="B354" s="52"/>
      <c r="C354" s="52"/>
      <c r="D354" s="52"/>
      <c r="E354" s="52"/>
      <c r="F354" s="52"/>
      <c r="G354" s="52"/>
      <c r="H354" s="52"/>
      <c r="I354" s="52"/>
      <c r="J354" s="55"/>
      <c r="K354" s="55"/>
      <c r="L354" s="5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44">
        <v>-75.153038333333342</v>
      </c>
      <c r="X354" s="44">
        <v>-75.153038333333342</v>
      </c>
      <c r="Y354" s="44"/>
      <c r="Z354" s="44"/>
      <c r="AA354" s="44"/>
      <c r="AB354" s="45">
        <v>9.8513183333333334</v>
      </c>
      <c r="AC354" s="45"/>
      <c r="AD354" s="45"/>
      <c r="AE354" s="46"/>
    </row>
    <row r="355" spans="1:31" ht="20.100000000000001" customHeight="1" x14ac:dyDescent="0.2">
      <c r="A355" s="47">
        <v>88</v>
      </c>
      <c r="B355" s="50" t="s">
        <v>51</v>
      </c>
      <c r="C355" s="50"/>
      <c r="D355" s="50"/>
      <c r="E355" s="50"/>
      <c r="F355" s="50" t="s">
        <v>6</v>
      </c>
      <c r="G355" s="50"/>
      <c r="H355" s="50"/>
      <c r="I355" s="50"/>
      <c r="J355" s="53" t="s">
        <v>173</v>
      </c>
      <c r="K355" s="53"/>
      <c r="L355" s="53"/>
      <c r="M355" s="35" t="s">
        <v>177</v>
      </c>
      <c r="N355" s="35"/>
      <c r="O355" s="35"/>
      <c r="P355" s="35"/>
      <c r="Q355" s="35">
        <v>1</v>
      </c>
      <c r="R355" s="35"/>
      <c r="S355" s="35"/>
      <c r="T355" s="35"/>
      <c r="U355" s="35"/>
      <c r="V355" s="35"/>
      <c r="W355" s="38">
        <v>-75.132218333333327</v>
      </c>
      <c r="X355" s="38">
        <v>-75.132218333333327</v>
      </c>
      <c r="Y355" s="38"/>
      <c r="Z355" s="38"/>
      <c r="AA355" s="38"/>
      <c r="AB355" s="39">
        <v>9.8642941666666655</v>
      </c>
      <c r="AC355" s="39"/>
      <c r="AD355" s="39"/>
      <c r="AE355" s="40"/>
    </row>
    <row r="356" spans="1:31" ht="20.100000000000001" customHeight="1" x14ac:dyDescent="0.2">
      <c r="A356" s="48"/>
      <c r="B356" s="51"/>
      <c r="C356" s="51"/>
      <c r="D356" s="51"/>
      <c r="E356" s="51"/>
      <c r="F356" s="51"/>
      <c r="G356" s="51"/>
      <c r="H356" s="51"/>
      <c r="I356" s="51"/>
      <c r="J356" s="54"/>
      <c r="K356" s="54"/>
      <c r="L356" s="54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41">
        <v>-75.133088055555547</v>
      </c>
      <c r="X356" s="41">
        <v>-75.133088055555547</v>
      </c>
      <c r="Y356" s="41"/>
      <c r="Z356" s="41"/>
      <c r="AA356" s="41"/>
      <c r="AB356" s="42">
        <v>9.8649341666666661</v>
      </c>
      <c r="AC356" s="42"/>
      <c r="AD356" s="42"/>
      <c r="AE356" s="43"/>
    </row>
    <row r="357" spans="1:31" ht="20.100000000000001" customHeight="1" x14ac:dyDescent="0.2">
      <c r="A357" s="48"/>
      <c r="B357" s="51"/>
      <c r="C357" s="51"/>
      <c r="D357" s="51"/>
      <c r="E357" s="51"/>
      <c r="F357" s="51"/>
      <c r="G357" s="51"/>
      <c r="H357" s="51"/>
      <c r="I357" s="51"/>
      <c r="J357" s="54"/>
      <c r="K357" s="54"/>
      <c r="L357" s="54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41">
        <v>-75.132170833333333</v>
      </c>
      <c r="X357" s="41">
        <v>-75.132170833333333</v>
      </c>
      <c r="Y357" s="41"/>
      <c r="Z357" s="41"/>
      <c r="AA357" s="41"/>
      <c r="AB357" s="42">
        <v>9.8654591666666658</v>
      </c>
      <c r="AC357" s="42"/>
      <c r="AD357" s="42"/>
      <c r="AE357" s="43"/>
    </row>
    <row r="358" spans="1:31" ht="20.100000000000001" customHeight="1" thickBot="1" x14ac:dyDescent="0.25">
      <c r="A358" s="49"/>
      <c r="B358" s="52"/>
      <c r="C358" s="52"/>
      <c r="D358" s="52"/>
      <c r="E358" s="52"/>
      <c r="F358" s="52"/>
      <c r="G358" s="52"/>
      <c r="H358" s="52"/>
      <c r="I358" s="52"/>
      <c r="J358" s="55"/>
      <c r="K358" s="55"/>
      <c r="L358" s="5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44">
        <v>-75.131512499999999</v>
      </c>
      <c r="X358" s="44">
        <v>-75.131512499999999</v>
      </c>
      <c r="Y358" s="44"/>
      <c r="Z358" s="44"/>
      <c r="AA358" s="44"/>
      <c r="AB358" s="45">
        <v>9.8648791666666664</v>
      </c>
      <c r="AC358" s="45"/>
      <c r="AD358" s="45"/>
      <c r="AE358" s="46"/>
    </row>
    <row r="359" spans="1:31" ht="20.100000000000001" customHeight="1" x14ac:dyDescent="0.2">
      <c r="A359" s="47">
        <v>89</v>
      </c>
      <c r="B359" s="50" t="s">
        <v>51</v>
      </c>
      <c r="C359" s="50"/>
      <c r="D359" s="50"/>
      <c r="E359" s="50"/>
      <c r="F359" s="50" t="s">
        <v>6</v>
      </c>
      <c r="G359" s="50"/>
      <c r="H359" s="50"/>
      <c r="I359" s="50"/>
      <c r="J359" s="53" t="s">
        <v>173</v>
      </c>
      <c r="K359" s="53"/>
      <c r="L359" s="53"/>
      <c r="M359" s="35" t="s">
        <v>178</v>
      </c>
      <c r="N359" s="35"/>
      <c r="O359" s="35"/>
      <c r="P359" s="35"/>
      <c r="Q359" s="35">
        <v>1</v>
      </c>
      <c r="R359" s="35"/>
      <c r="S359" s="35"/>
      <c r="T359" s="35"/>
      <c r="U359" s="35"/>
      <c r="V359" s="35"/>
      <c r="W359" s="38">
        <v>-75.212201388888886</v>
      </c>
      <c r="X359" s="38">
        <v>-75.212201388888886</v>
      </c>
      <c r="Y359" s="38"/>
      <c r="Z359" s="38"/>
      <c r="AA359" s="38"/>
      <c r="AB359" s="39">
        <v>9.8490344444444453</v>
      </c>
      <c r="AC359" s="39"/>
      <c r="AD359" s="39"/>
      <c r="AE359" s="40"/>
    </row>
    <row r="360" spans="1:31" ht="20.100000000000001" customHeight="1" x14ac:dyDescent="0.2">
      <c r="A360" s="48"/>
      <c r="B360" s="51"/>
      <c r="C360" s="51"/>
      <c r="D360" s="51"/>
      <c r="E360" s="51"/>
      <c r="F360" s="51"/>
      <c r="G360" s="51"/>
      <c r="H360" s="51"/>
      <c r="I360" s="51"/>
      <c r="J360" s="54"/>
      <c r="K360" s="54"/>
      <c r="L360" s="54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41">
        <v>-75.213070277777774</v>
      </c>
      <c r="X360" s="41">
        <v>-75.213070277777774</v>
      </c>
      <c r="Y360" s="41"/>
      <c r="Z360" s="41"/>
      <c r="AA360" s="41"/>
      <c r="AB360" s="42">
        <v>9.8494208333333333</v>
      </c>
      <c r="AC360" s="42"/>
      <c r="AD360" s="42"/>
      <c r="AE360" s="43"/>
    </row>
    <row r="361" spans="1:31" ht="20.100000000000001" customHeight="1" x14ac:dyDescent="0.2">
      <c r="A361" s="48"/>
      <c r="B361" s="51"/>
      <c r="C361" s="51"/>
      <c r="D361" s="51"/>
      <c r="E361" s="51"/>
      <c r="F361" s="51"/>
      <c r="G361" s="51"/>
      <c r="H361" s="51"/>
      <c r="I361" s="51"/>
      <c r="J361" s="54"/>
      <c r="K361" s="54"/>
      <c r="L361" s="54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41">
        <v>-75.212126666666663</v>
      </c>
      <c r="X361" s="41">
        <v>-75.212126666666663</v>
      </c>
      <c r="Y361" s="41"/>
      <c r="Z361" s="41"/>
      <c r="AA361" s="41"/>
      <c r="AB361" s="42">
        <v>9.8500983333333334</v>
      </c>
      <c r="AC361" s="42"/>
      <c r="AD361" s="42"/>
      <c r="AE361" s="43"/>
    </row>
    <row r="362" spans="1:31" ht="20.100000000000001" customHeight="1" thickBot="1" x14ac:dyDescent="0.25">
      <c r="A362" s="49"/>
      <c r="B362" s="52"/>
      <c r="C362" s="52"/>
      <c r="D362" s="52"/>
      <c r="E362" s="52"/>
      <c r="F362" s="52"/>
      <c r="G362" s="52"/>
      <c r="H362" s="52"/>
      <c r="I362" s="52"/>
      <c r="J362" s="55"/>
      <c r="K362" s="55"/>
      <c r="L362" s="5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44">
        <v>-75.211495555555558</v>
      </c>
      <c r="X362" s="44">
        <v>-75.211495555555558</v>
      </c>
      <c r="Y362" s="44"/>
      <c r="Z362" s="44"/>
      <c r="AA362" s="44"/>
      <c r="AB362" s="45">
        <v>9.8496197222222222</v>
      </c>
      <c r="AC362" s="45"/>
      <c r="AD362" s="45"/>
      <c r="AE362" s="46"/>
    </row>
    <row r="363" spans="1:31" ht="20.100000000000001" customHeight="1" x14ac:dyDescent="0.2">
      <c r="A363" s="47">
        <v>90</v>
      </c>
      <c r="B363" s="50" t="s">
        <v>51</v>
      </c>
      <c r="C363" s="50"/>
      <c r="D363" s="50"/>
      <c r="E363" s="50"/>
      <c r="F363" s="50" t="s">
        <v>6</v>
      </c>
      <c r="G363" s="50"/>
      <c r="H363" s="50"/>
      <c r="I363" s="50"/>
      <c r="J363" s="53" t="s">
        <v>173</v>
      </c>
      <c r="K363" s="53"/>
      <c r="L363" s="53"/>
      <c r="M363" s="35" t="s">
        <v>179</v>
      </c>
      <c r="N363" s="35"/>
      <c r="O363" s="35"/>
      <c r="P363" s="35"/>
      <c r="Q363" s="35">
        <v>1</v>
      </c>
      <c r="R363" s="35"/>
      <c r="S363" s="35"/>
      <c r="T363" s="35"/>
      <c r="U363" s="35"/>
      <c r="V363" s="35"/>
      <c r="W363" s="38">
        <v>-75.157440000000008</v>
      </c>
      <c r="X363" s="38">
        <v>-75.157440000000008</v>
      </c>
      <c r="Y363" s="38"/>
      <c r="Z363" s="38"/>
      <c r="AA363" s="38"/>
      <c r="AB363" s="39">
        <v>9.8610424999999999</v>
      </c>
      <c r="AC363" s="39"/>
      <c r="AD363" s="39"/>
      <c r="AE363" s="40"/>
    </row>
    <row r="364" spans="1:31" ht="20.100000000000001" customHeight="1" x14ac:dyDescent="0.2">
      <c r="A364" s="48"/>
      <c r="B364" s="51"/>
      <c r="C364" s="51"/>
      <c r="D364" s="51"/>
      <c r="E364" s="51"/>
      <c r="F364" s="51"/>
      <c r="G364" s="51"/>
      <c r="H364" s="51"/>
      <c r="I364" s="51"/>
      <c r="J364" s="54"/>
      <c r="K364" s="54"/>
      <c r="L364" s="54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41">
        <v>-75.158484444444454</v>
      </c>
      <c r="X364" s="41">
        <v>-75.158484444444454</v>
      </c>
      <c r="Y364" s="41"/>
      <c r="Z364" s="41"/>
      <c r="AA364" s="41"/>
      <c r="AB364" s="42">
        <v>9.8613636111111109</v>
      </c>
      <c r="AC364" s="42"/>
      <c r="AD364" s="42"/>
      <c r="AE364" s="43"/>
    </row>
    <row r="365" spans="1:31" ht="20.100000000000001" customHeight="1" x14ac:dyDescent="0.2">
      <c r="A365" s="48"/>
      <c r="B365" s="51"/>
      <c r="C365" s="51"/>
      <c r="D365" s="51"/>
      <c r="E365" s="51"/>
      <c r="F365" s="51"/>
      <c r="G365" s="51"/>
      <c r="H365" s="51"/>
      <c r="I365" s="51"/>
      <c r="J365" s="54"/>
      <c r="K365" s="54"/>
      <c r="L365" s="54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41">
        <v>-75.157568055555558</v>
      </c>
      <c r="X365" s="41">
        <v>-75.157568055555558</v>
      </c>
      <c r="Y365" s="41"/>
      <c r="Z365" s="41"/>
      <c r="AA365" s="41"/>
      <c r="AB365" s="42">
        <v>9.8621422222222215</v>
      </c>
      <c r="AC365" s="42"/>
      <c r="AD365" s="42"/>
      <c r="AE365" s="43"/>
    </row>
    <row r="366" spans="1:31" ht="20.100000000000001" customHeight="1" thickBot="1" x14ac:dyDescent="0.25">
      <c r="A366" s="49"/>
      <c r="B366" s="52"/>
      <c r="C366" s="52"/>
      <c r="D366" s="52"/>
      <c r="E366" s="52"/>
      <c r="F366" s="52"/>
      <c r="G366" s="52"/>
      <c r="H366" s="52"/>
      <c r="I366" s="52"/>
      <c r="J366" s="55"/>
      <c r="K366" s="55"/>
      <c r="L366" s="5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44">
        <v>-75.156909722222224</v>
      </c>
      <c r="X366" s="44">
        <v>-75.156909722222224</v>
      </c>
      <c r="Y366" s="44"/>
      <c r="Z366" s="44"/>
      <c r="AA366" s="44"/>
      <c r="AB366" s="45">
        <v>9.8615622222222221</v>
      </c>
      <c r="AC366" s="45"/>
      <c r="AD366" s="45"/>
      <c r="AE366" s="46"/>
    </row>
    <row r="367" spans="1:31" ht="20.100000000000001" customHeight="1" x14ac:dyDescent="0.2">
      <c r="A367" s="47">
        <v>91</v>
      </c>
      <c r="B367" s="50" t="s">
        <v>51</v>
      </c>
      <c r="C367" s="50"/>
      <c r="D367" s="50"/>
      <c r="E367" s="50"/>
      <c r="F367" s="50" t="s">
        <v>6</v>
      </c>
      <c r="G367" s="50"/>
      <c r="H367" s="50"/>
      <c r="I367" s="50"/>
      <c r="J367" s="53" t="s">
        <v>173</v>
      </c>
      <c r="K367" s="53"/>
      <c r="L367" s="53"/>
      <c r="M367" s="35" t="s">
        <v>180</v>
      </c>
      <c r="N367" s="35"/>
      <c r="O367" s="35"/>
      <c r="P367" s="35"/>
      <c r="Q367" s="35">
        <v>1</v>
      </c>
      <c r="R367" s="35"/>
      <c r="S367" s="35"/>
      <c r="T367" s="35"/>
      <c r="U367" s="35"/>
      <c r="V367" s="35"/>
      <c r="W367" s="38">
        <v>-75.159246944444448</v>
      </c>
      <c r="X367" s="38">
        <v>-75.159246944444448</v>
      </c>
      <c r="Y367" s="38"/>
      <c r="Z367" s="38"/>
      <c r="AA367" s="38"/>
      <c r="AB367" s="39">
        <v>9.863910555555556</v>
      </c>
      <c r="AC367" s="39"/>
      <c r="AD367" s="39"/>
      <c r="AE367" s="40"/>
    </row>
    <row r="368" spans="1:31" ht="20.100000000000001" customHeight="1" x14ac:dyDescent="0.2">
      <c r="A368" s="48"/>
      <c r="B368" s="51"/>
      <c r="C368" s="51"/>
      <c r="D368" s="51"/>
      <c r="E368" s="51"/>
      <c r="F368" s="51"/>
      <c r="G368" s="51"/>
      <c r="H368" s="51"/>
      <c r="I368" s="51"/>
      <c r="J368" s="54"/>
      <c r="K368" s="54"/>
      <c r="L368" s="54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41">
        <v>-75.160116111111122</v>
      </c>
      <c r="X368" s="41">
        <v>-75.160116111111122</v>
      </c>
      <c r="Y368" s="41"/>
      <c r="Z368" s="41"/>
      <c r="AA368" s="41"/>
      <c r="AB368" s="42">
        <v>9.8643641666666664</v>
      </c>
      <c r="AC368" s="42"/>
      <c r="AD368" s="42"/>
      <c r="AE368" s="43"/>
    </row>
    <row r="369" spans="1:31" ht="20.100000000000001" customHeight="1" x14ac:dyDescent="0.2">
      <c r="A369" s="48"/>
      <c r="B369" s="51"/>
      <c r="C369" s="51"/>
      <c r="D369" s="51"/>
      <c r="E369" s="51"/>
      <c r="F369" s="51"/>
      <c r="G369" s="51"/>
      <c r="H369" s="51"/>
      <c r="I369" s="51"/>
      <c r="J369" s="54"/>
      <c r="K369" s="54"/>
      <c r="L369" s="54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41">
        <v>-75.159199444444454</v>
      </c>
      <c r="X369" s="41">
        <v>-75.159199444444454</v>
      </c>
      <c r="Y369" s="41"/>
      <c r="Z369" s="41"/>
      <c r="AA369" s="41"/>
      <c r="AB369" s="42">
        <v>9.8650752777777768</v>
      </c>
      <c r="AC369" s="42"/>
      <c r="AD369" s="42"/>
      <c r="AE369" s="43"/>
    </row>
    <row r="370" spans="1:31" ht="20.100000000000001" customHeight="1" thickBot="1" x14ac:dyDescent="0.25">
      <c r="A370" s="49"/>
      <c r="B370" s="52"/>
      <c r="C370" s="52"/>
      <c r="D370" s="52"/>
      <c r="E370" s="52"/>
      <c r="F370" s="52"/>
      <c r="G370" s="52"/>
      <c r="H370" s="52"/>
      <c r="I370" s="52"/>
      <c r="J370" s="55"/>
      <c r="K370" s="55"/>
      <c r="L370" s="5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44">
        <v>-75.15854111111112</v>
      </c>
      <c r="X370" s="44">
        <v>-75.15854111111112</v>
      </c>
      <c r="Y370" s="44"/>
      <c r="Z370" s="44"/>
      <c r="AA370" s="44"/>
      <c r="AB370" s="45">
        <v>9.8644955555555551</v>
      </c>
      <c r="AC370" s="45"/>
      <c r="AD370" s="45"/>
      <c r="AE370" s="46"/>
    </row>
    <row r="371" spans="1:31" ht="20.100000000000001" customHeight="1" x14ac:dyDescent="0.2">
      <c r="A371" s="47">
        <v>92</v>
      </c>
      <c r="B371" s="50" t="s">
        <v>51</v>
      </c>
      <c r="C371" s="50"/>
      <c r="D371" s="50"/>
      <c r="E371" s="50"/>
      <c r="F371" s="50" t="s">
        <v>6</v>
      </c>
      <c r="G371" s="50"/>
      <c r="H371" s="50"/>
      <c r="I371" s="50"/>
      <c r="J371" s="53" t="s">
        <v>173</v>
      </c>
      <c r="K371" s="53"/>
      <c r="L371" s="53"/>
      <c r="M371" s="35" t="s">
        <v>181</v>
      </c>
      <c r="N371" s="35"/>
      <c r="O371" s="35"/>
      <c r="P371" s="35"/>
      <c r="Q371" s="35">
        <v>1</v>
      </c>
      <c r="R371" s="35"/>
      <c r="S371" s="35"/>
      <c r="T371" s="35"/>
      <c r="U371" s="35"/>
      <c r="V371" s="35"/>
      <c r="W371" s="38">
        <v>-75.133972777777785</v>
      </c>
      <c r="X371" s="38">
        <v>-75.133972777777785</v>
      </c>
      <c r="Y371" s="38"/>
      <c r="Z371" s="38"/>
      <c r="AA371" s="38"/>
      <c r="AB371" s="39">
        <v>9.8047825</v>
      </c>
      <c r="AC371" s="39"/>
      <c r="AD371" s="39"/>
      <c r="AE371" s="40"/>
    </row>
    <row r="372" spans="1:31" ht="20.100000000000001" customHeight="1" x14ac:dyDescent="0.2">
      <c r="A372" s="48"/>
      <c r="B372" s="51"/>
      <c r="C372" s="51"/>
      <c r="D372" s="51"/>
      <c r="E372" s="51"/>
      <c r="F372" s="51"/>
      <c r="G372" s="51"/>
      <c r="H372" s="51"/>
      <c r="I372" s="51"/>
      <c r="J372" s="54"/>
      <c r="K372" s="54"/>
      <c r="L372" s="54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41">
        <v>-75.134566388888899</v>
      </c>
      <c r="X372" s="41">
        <v>-75.134566388888899</v>
      </c>
      <c r="Y372" s="41"/>
      <c r="Z372" s="41"/>
      <c r="AA372" s="41"/>
      <c r="AB372" s="42">
        <v>9.805500277777778</v>
      </c>
      <c r="AC372" s="42"/>
      <c r="AD372" s="42"/>
      <c r="AE372" s="43"/>
    </row>
    <row r="373" spans="1:31" ht="20.100000000000001" customHeight="1" x14ac:dyDescent="0.2">
      <c r="A373" s="48"/>
      <c r="B373" s="51"/>
      <c r="C373" s="51"/>
      <c r="D373" s="51"/>
      <c r="E373" s="51"/>
      <c r="F373" s="51"/>
      <c r="G373" s="51"/>
      <c r="H373" s="51"/>
      <c r="I373" s="51"/>
      <c r="J373" s="54"/>
      <c r="K373" s="54"/>
      <c r="L373" s="54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41">
        <v>-75.133835833333336</v>
      </c>
      <c r="X373" s="41">
        <v>-75.133835833333336</v>
      </c>
      <c r="Y373" s="41"/>
      <c r="Z373" s="41"/>
      <c r="AA373" s="41"/>
      <c r="AB373" s="42">
        <v>9.806021666666668</v>
      </c>
      <c r="AC373" s="42"/>
      <c r="AD373" s="42"/>
      <c r="AE373" s="43"/>
    </row>
    <row r="374" spans="1:31" ht="20.100000000000001" customHeight="1" thickBot="1" x14ac:dyDescent="0.25">
      <c r="A374" s="49"/>
      <c r="B374" s="52"/>
      <c r="C374" s="52"/>
      <c r="D374" s="52"/>
      <c r="E374" s="52"/>
      <c r="F374" s="52"/>
      <c r="G374" s="52"/>
      <c r="H374" s="52"/>
      <c r="I374" s="52"/>
      <c r="J374" s="55"/>
      <c r="K374" s="55"/>
      <c r="L374" s="5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44">
        <v>-75.133177499999988</v>
      </c>
      <c r="X374" s="44">
        <v>-75.133177499999988</v>
      </c>
      <c r="Y374" s="44"/>
      <c r="Z374" s="44"/>
      <c r="AA374" s="44"/>
      <c r="AB374" s="45">
        <v>9.8054419444444445</v>
      </c>
      <c r="AC374" s="45"/>
      <c r="AD374" s="45"/>
      <c r="AE374" s="46"/>
    </row>
    <row r="375" spans="1:31" ht="20.100000000000001" customHeight="1" x14ac:dyDescent="0.2">
      <c r="A375" s="47">
        <v>93</v>
      </c>
      <c r="B375" s="50" t="s">
        <v>51</v>
      </c>
      <c r="C375" s="50"/>
      <c r="D375" s="50"/>
      <c r="E375" s="50"/>
      <c r="F375" s="50" t="s">
        <v>6</v>
      </c>
      <c r="G375" s="50"/>
      <c r="H375" s="50"/>
      <c r="I375" s="50"/>
      <c r="J375" s="53" t="s">
        <v>173</v>
      </c>
      <c r="K375" s="53"/>
      <c r="L375" s="53"/>
      <c r="M375" s="35" t="s">
        <v>182</v>
      </c>
      <c r="N375" s="35"/>
      <c r="O375" s="35"/>
      <c r="P375" s="35"/>
      <c r="Q375" s="35">
        <v>1</v>
      </c>
      <c r="R375" s="35"/>
      <c r="S375" s="35"/>
      <c r="T375" s="35"/>
      <c r="U375" s="35"/>
      <c r="V375" s="35"/>
      <c r="W375" s="38">
        <v>-75.213342777777783</v>
      </c>
      <c r="X375" s="38">
        <v>-75.213342777777783</v>
      </c>
      <c r="Y375" s="38"/>
      <c r="Z375" s="38"/>
      <c r="AA375" s="38"/>
      <c r="AB375" s="39">
        <v>9.8495113888888888</v>
      </c>
      <c r="AC375" s="39"/>
      <c r="AD375" s="39"/>
      <c r="AE375" s="40"/>
    </row>
    <row r="376" spans="1:31" ht="20.100000000000001" customHeight="1" x14ac:dyDescent="0.2">
      <c r="A376" s="48"/>
      <c r="B376" s="51"/>
      <c r="C376" s="51"/>
      <c r="D376" s="51"/>
      <c r="E376" s="51"/>
      <c r="F376" s="51"/>
      <c r="G376" s="51"/>
      <c r="H376" s="51"/>
      <c r="I376" s="51"/>
      <c r="J376" s="54"/>
      <c r="K376" s="54"/>
      <c r="L376" s="54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41">
        <v>-75.213701388888893</v>
      </c>
      <c r="X376" s="41">
        <v>-75.213701388888893</v>
      </c>
      <c r="Y376" s="41"/>
      <c r="Z376" s="41"/>
      <c r="AA376" s="41"/>
      <c r="AB376" s="42">
        <v>9.8498994444444445</v>
      </c>
      <c r="AC376" s="42"/>
      <c r="AD376" s="42"/>
      <c r="AE376" s="43"/>
    </row>
    <row r="377" spans="1:31" ht="20.100000000000001" customHeight="1" x14ac:dyDescent="0.2">
      <c r="A377" s="48"/>
      <c r="B377" s="51"/>
      <c r="C377" s="51"/>
      <c r="D377" s="51"/>
      <c r="E377" s="51"/>
      <c r="F377" s="51"/>
      <c r="G377" s="51"/>
      <c r="H377" s="51"/>
      <c r="I377" s="51"/>
      <c r="J377" s="54"/>
      <c r="K377" s="54"/>
      <c r="L377" s="54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41">
        <v>-75.212785277777783</v>
      </c>
      <c r="X377" s="41">
        <v>-75.212785277777783</v>
      </c>
      <c r="Y377" s="41"/>
      <c r="Z377" s="41"/>
      <c r="AA377" s="41"/>
      <c r="AB377" s="42">
        <v>9.8506780555555551</v>
      </c>
      <c r="AC377" s="42"/>
      <c r="AD377" s="42"/>
      <c r="AE377" s="43"/>
    </row>
    <row r="378" spans="1:31" ht="20.100000000000001" customHeight="1" thickBot="1" x14ac:dyDescent="0.25">
      <c r="A378" s="49"/>
      <c r="B378" s="52"/>
      <c r="C378" s="52"/>
      <c r="D378" s="52"/>
      <c r="E378" s="52"/>
      <c r="F378" s="52"/>
      <c r="G378" s="52"/>
      <c r="H378" s="52"/>
      <c r="I378" s="52"/>
      <c r="J378" s="55"/>
      <c r="K378" s="55"/>
      <c r="L378" s="5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44">
        <v>-75.212126666666663</v>
      </c>
      <c r="X378" s="44">
        <v>-75.212126666666663</v>
      </c>
      <c r="Y378" s="44"/>
      <c r="Z378" s="44"/>
      <c r="AA378" s="44"/>
      <c r="AB378" s="45">
        <v>9.8500983333333334</v>
      </c>
      <c r="AC378" s="45"/>
      <c r="AD378" s="45"/>
      <c r="AE378" s="46"/>
    </row>
    <row r="379" spans="1:31" ht="20.100000000000001" customHeight="1" x14ac:dyDescent="0.2">
      <c r="A379" s="47">
        <v>94</v>
      </c>
      <c r="B379" s="50" t="s">
        <v>51</v>
      </c>
      <c r="C379" s="50"/>
      <c r="D379" s="50"/>
      <c r="E379" s="50"/>
      <c r="F379" s="50" t="s">
        <v>183</v>
      </c>
      <c r="G379" s="50"/>
      <c r="H379" s="50"/>
      <c r="I379" s="50"/>
      <c r="J379" s="53" t="s">
        <v>184</v>
      </c>
      <c r="K379" s="53"/>
      <c r="L379" s="53"/>
      <c r="M379" s="35" t="s">
        <v>185</v>
      </c>
      <c r="N379" s="35"/>
      <c r="O379" s="35"/>
      <c r="P379" s="35"/>
      <c r="Q379" s="35">
        <v>1</v>
      </c>
      <c r="R379" s="35"/>
      <c r="S379" s="35"/>
      <c r="T379" s="35"/>
      <c r="U379" s="35"/>
      <c r="V379" s="35"/>
      <c r="W379" s="38">
        <v>-75.084459444444434</v>
      </c>
      <c r="X379" s="38">
        <v>-75.084459444444434</v>
      </c>
      <c r="Y379" s="38"/>
      <c r="Z379" s="38"/>
      <c r="AA379" s="38"/>
      <c r="AB379" s="39">
        <v>9.7642330555555557</v>
      </c>
      <c r="AC379" s="39"/>
      <c r="AD379" s="39"/>
      <c r="AE379" s="40"/>
    </row>
    <row r="380" spans="1:31" ht="20.100000000000001" customHeight="1" x14ac:dyDescent="0.2">
      <c r="A380" s="48"/>
      <c r="B380" s="51"/>
      <c r="C380" s="51"/>
      <c r="D380" s="51"/>
      <c r="E380" s="51"/>
      <c r="F380" s="51"/>
      <c r="G380" s="51"/>
      <c r="H380" s="51"/>
      <c r="I380" s="51"/>
      <c r="J380" s="54"/>
      <c r="K380" s="54"/>
      <c r="L380" s="54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41">
        <v>-75.083979999999997</v>
      </c>
      <c r="X380" s="41">
        <v>-75.083979999999997</v>
      </c>
      <c r="Y380" s="41"/>
      <c r="Z380" s="41"/>
      <c r="AA380" s="41"/>
      <c r="AB380" s="42">
        <v>9.7637019444444437</v>
      </c>
      <c r="AC380" s="42"/>
      <c r="AD380" s="42"/>
      <c r="AE380" s="43"/>
    </row>
    <row r="381" spans="1:31" ht="20.100000000000001" customHeight="1" x14ac:dyDescent="0.2">
      <c r="A381" s="48"/>
      <c r="B381" s="51"/>
      <c r="C381" s="51"/>
      <c r="D381" s="51"/>
      <c r="E381" s="51"/>
      <c r="F381" s="51"/>
      <c r="G381" s="51"/>
      <c r="H381" s="51"/>
      <c r="I381" s="51"/>
      <c r="J381" s="54"/>
      <c r="K381" s="54"/>
      <c r="L381" s="54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41">
        <v>-75.084900555555549</v>
      </c>
      <c r="X381" s="41">
        <v>-75.084900555555549</v>
      </c>
      <c r="Y381" s="41"/>
      <c r="Z381" s="41"/>
      <c r="AA381" s="41"/>
      <c r="AB381" s="42">
        <v>9.7629249999999992</v>
      </c>
      <c r="AC381" s="42"/>
      <c r="AD381" s="42"/>
      <c r="AE381" s="43"/>
    </row>
    <row r="382" spans="1:31" ht="20.100000000000001" customHeight="1" thickBot="1" x14ac:dyDescent="0.25">
      <c r="A382" s="49"/>
      <c r="B382" s="52"/>
      <c r="C382" s="52"/>
      <c r="D382" s="52"/>
      <c r="E382" s="52"/>
      <c r="F382" s="52"/>
      <c r="G382" s="52"/>
      <c r="H382" s="52"/>
      <c r="I382" s="52"/>
      <c r="J382" s="55"/>
      <c r="K382" s="55"/>
      <c r="L382" s="5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44">
        <v>-75.085558888888883</v>
      </c>
      <c r="X382" s="44">
        <v>-75.085558888888883</v>
      </c>
      <c r="Y382" s="44"/>
      <c r="Z382" s="44"/>
      <c r="AA382" s="44"/>
      <c r="AB382" s="45">
        <v>9.7633936111111108</v>
      </c>
      <c r="AC382" s="45"/>
      <c r="AD382" s="45"/>
      <c r="AE382" s="46"/>
    </row>
    <row r="383" spans="1:31" ht="20.100000000000001" customHeight="1" x14ac:dyDescent="0.2">
      <c r="A383" s="47">
        <v>95</v>
      </c>
      <c r="B383" s="50" t="s">
        <v>51</v>
      </c>
      <c r="C383" s="50"/>
      <c r="D383" s="50"/>
      <c r="E383" s="50"/>
      <c r="F383" s="50" t="s">
        <v>183</v>
      </c>
      <c r="G383" s="50"/>
      <c r="H383" s="50"/>
      <c r="I383" s="50"/>
      <c r="J383" s="53" t="s">
        <v>184</v>
      </c>
      <c r="K383" s="53"/>
      <c r="L383" s="53"/>
      <c r="M383" s="35" t="s">
        <v>186</v>
      </c>
      <c r="N383" s="35"/>
      <c r="O383" s="35"/>
      <c r="P383" s="35"/>
      <c r="Q383" s="35">
        <v>1</v>
      </c>
      <c r="R383" s="35"/>
      <c r="S383" s="35"/>
      <c r="T383" s="35"/>
      <c r="U383" s="35"/>
      <c r="V383" s="35"/>
      <c r="W383" s="38">
        <v>-75.069436111111102</v>
      </c>
      <c r="X383" s="38">
        <v>-75.069436111111102</v>
      </c>
      <c r="Y383" s="38"/>
      <c r="Z383" s="38"/>
      <c r="AA383" s="38"/>
      <c r="AB383" s="39">
        <v>9.7669933333333336</v>
      </c>
      <c r="AC383" s="39"/>
      <c r="AD383" s="39"/>
      <c r="AE383" s="40"/>
    </row>
    <row r="384" spans="1:31" ht="20.100000000000001" customHeight="1" x14ac:dyDescent="0.2">
      <c r="A384" s="48"/>
      <c r="B384" s="51"/>
      <c r="C384" s="51"/>
      <c r="D384" s="51"/>
      <c r="E384" s="51"/>
      <c r="F384" s="51"/>
      <c r="G384" s="51"/>
      <c r="H384" s="51"/>
      <c r="I384" s="51"/>
      <c r="J384" s="54"/>
      <c r="K384" s="54"/>
      <c r="L384" s="54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41">
        <v>-75.070385277777774</v>
      </c>
      <c r="X384" s="41">
        <v>-75.070385277777774</v>
      </c>
      <c r="Y384" s="41"/>
      <c r="Z384" s="41"/>
      <c r="AA384" s="41"/>
      <c r="AB384" s="42">
        <v>9.7670300000000001</v>
      </c>
      <c r="AC384" s="42"/>
      <c r="AD384" s="42"/>
      <c r="AE384" s="43"/>
    </row>
    <row r="385" spans="1:31" ht="20.100000000000001" customHeight="1" x14ac:dyDescent="0.2">
      <c r="A385" s="48"/>
      <c r="B385" s="51"/>
      <c r="C385" s="51"/>
      <c r="D385" s="51"/>
      <c r="E385" s="51"/>
      <c r="F385" s="51"/>
      <c r="G385" s="51"/>
      <c r="H385" s="51"/>
      <c r="I385" s="51"/>
      <c r="J385" s="54"/>
      <c r="K385" s="54"/>
      <c r="L385" s="54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41">
        <v>-75.069993333333329</v>
      </c>
      <c r="X385" s="41">
        <v>-75.069993333333329</v>
      </c>
      <c r="Y385" s="41"/>
      <c r="Z385" s="41"/>
      <c r="AA385" s="41"/>
      <c r="AB385" s="42">
        <v>9.7679272222222231</v>
      </c>
      <c r="AC385" s="42"/>
      <c r="AD385" s="42"/>
      <c r="AE385" s="43"/>
    </row>
    <row r="386" spans="1:31" ht="20.100000000000001" customHeight="1" thickBot="1" x14ac:dyDescent="0.25">
      <c r="A386" s="49"/>
      <c r="B386" s="52"/>
      <c r="C386" s="52"/>
      <c r="D386" s="52"/>
      <c r="E386" s="52"/>
      <c r="F386" s="52"/>
      <c r="G386" s="52"/>
      <c r="H386" s="52"/>
      <c r="I386" s="52"/>
      <c r="J386" s="55"/>
      <c r="K386" s="55"/>
      <c r="L386" s="5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44">
        <v>-75.068803055555549</v>
      </c>
      <c r="X386" s="44">
        <v>-75.068803055555549</v>
      </c>
      <c r="Y386" s="44"/>
      <c r="Z386" s="44"/>
      <c r="AA386" s="44"/>
      <c r="AB386" s="45">
        <v>9.767562777777778</v>
      </c>
      <c r="AC386" s="45"/>
      <c r="AD386" s="45"/>
      <c r="AE386" s="46"/>
    </row>
    <row r="387" spans="1:31" ht="20.100000000000001" customHeight="1" x14ac:dyDescent="0.2">
      <c r="A387" s="47">
        <v>96</v>
      </c>
      <c r="B387" s="50" t="s">
        <v>51</v>
      </c>
      <c r="C387" s="50"/>
      <c r="D387" s="50"/>
      <c r="E387" s="50"/>
      <c r="F387" s="50" t="s">
        <v>183</v>
      </c>
      <c r="G387" s="50"/>
      <c r="H387" s="50"/>
      <c r="I387" s="50"/>
      <c r="J387" s="53" t="s">
        <v>184</v>
      </c>
      <c r="K387" s="53"/>
      <c r="L387" s="53"/>
      <c r="M387" s="35" t="s">
        <v>187</v>
      </c>
      <c r="N387" s="35"/>
      <c r="O387" s="35"/>
      <c r="P387" s="35"/>
      <c r="Q387" s="35">
        <v>1</v>
      </c>
      <c r="R387" s="35"/>
      <c r="S387" s="35"/>
      <c r="T387" s="35"/>
      <c r="U387" s="35"/>
      <c r="V387" s="35"/>
      <c r="W387" s="38">
        <v>-75.071135555555557</v>
      </c>
      <c r="X387" s="38">
        <v>-75.071135555555557</v>
      </c>
      <c r="Y387" s="38"/>
      <c r="Z387" s="38"/>
      <c r="AA387" s="38"/>
      <c r="AB387" s="39">
        <v>9.7625491666666662</v>
      </c>
      <c r="AC387" s="39"/>
      <c r="AD387" s="39"/>
      <c r="AE387" s="40"/>
    </row>
    <row r="388" spans="1:31" ht="20.100000000000001" customHeight="1" x14ac:dyDescent="0.2">
      <c r="A388" s="48"/>
      <c r="B388" s="51"/>
      <c r="C388" s="51"/>
      <c r="D388" s="51"/>
      <c r="E388" s="51"/>
      <c r="F388" s="51"/>
      <c r="G388" s="51"/>
      <c r="H388" s="51"/>
      <c r="I388" s="51"/>
      <c r="J388" s="54"/>
      <c r="K388" s="54"/>
      <c r="L388" s="54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41">
        <v>-75.070624999999993</v>
      </c>
      <c r="X388" s="41">
        <v>-75.070624999999993</v>
      </c>
      <c r="Y388" s="41"/>
      <c r="Z388" s="41"/>
      <c r="AA388" s="41"/>
      <c r="AB388" s="42">
        <v>9.7617972222222225</v>
      </c>
      <c r="AC388" s="42"/>
      <c r="AD388" s="42"/>
      <c r="AE388" s="43"/>
    </row>
    <row r="389" spans="1:31" ht="20.100000000000001" customHeight="1" x14ac:dyDescent="0.2">
      <c r="A389" s="48"/>
      <c r="B389" s="51"/>
      <c r="C389" s="51"/>
      <c r="D389" s="51"/>
      <c r="E389" s="51"/>
      <c r="F389" s="51"/>
      <c r="G389" s="51"/>
      <c r="H389" s="51"/>
      <c r="I389" s="51"/>
      <c r="J389" s="54"/>
      <c r="K389" s="54"/>
      <c r="L389" s="54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41">
        <v>-75.071631944444434</v>
      </c>
      <c r="X389" s="41">
        <v>-75.071631944444434</v>
      </c>
      <c r="Y389" s="41"/>
      <c r="Z389" s="41"/>
      <c r="AA389" s="41"/>
      <c r="AB389" s="42">
        <v>9.7614180555555556</v>
      </c>
      <c r="AC389" s="42"/>
      <c r="AD389" s="42"/>
      <c r="AE389" s="43"/>
    </row>
    <row r="390" spans="1:31" ht="20.100000000000001" customHeight="1" thickBot="1" x14ac:dyDescent="0.25">
      <c r="A390" s="49"/>
      <c r="B390" s="52"/>
      <c r="C390" s="52"/>
      <c r="D390" s="52"/>
      <c r="E390" s="52"/>
      <c r="F390" s="52"/>
      <c r="G390" s="52"/>
      <c r="H390" s="52"/>
      <c r="I390" s="52"/>
      <c r="J390" s="55"/>
      <c r="K390" s="55"/>
      <c r="L390" s="5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44">
        <v>-75.072079444444441</v>
      </c>
      <c r="X390" s="44">
        <v>-75.072079444444441</v>
      </c>
      <c r="Y390" s="44"/>
      <c r="Z390" s="44"/>
      <c r="AA390" s="44"/>
      <c r="AB390" s="45">
        <v>9.762026944444445</v>
      </c>
      <c r="AC390" s="45"/>
      <c r="AD390" s="45"/>
      <c r="AE390" s="46"/>
    </row>
    <row r="391" spans="1:31" ht="20.100000000000001" customHeight="1" x14ac:dyDescent="0.2">
      <c r="A391" s="47">
        <v>97</v>
      </c>
      <c r="B391" s="50" t="s">
        <v>51</v>
      </c>
      <c r="C391" s="50"/>
      <c r="D391" s="50"/>
      <c r="E391" s="50"/>
      <c r="F391" s="50" t="s">
        <v>183</v>
      </c>
      <c r="G391" s="50"/>
      <c r="H391" s="50"/>
      <c r="I391" s="50"/>
      <c r="J391" s="53" t="s">
        <v>184</v>
      </c>
      <c r="K391" s="53"/>
      <c r="L391" s="53"/>
      <c r="M391" s="35" t="s">
        <v>185</v>
      </c>
      <c r="N391" s="35"/>
      <c r="O391" s="35"/>
      <c r="P391" s="35"/>
      <c r="Q391" s="35">
        <v>1</v>
      </c>
      <c r="R391" s="35"/>
      <c r="S391" s="35"/>
      <c r="T391" s="35"/>
      <c r="U391" s="35"/>
      <c r="V391" s="35"/>
      <c r="W391" s="38">
        <v>-75.076192222222218</v>
      </c>
      <c r="X391" s="38">
        <v>-75.076192222222218</v>
      </c>
      <c r="Y391" s="38"/>
      <c r="Z391" s="38"/>
      <c r="AA391" s="38"/>
      <c r="AB391" s="39">
        <v>9.7649755555555551</v>
      </c>
      <c r="AC391" s="39"/>
      <c r="AD391" s="39"/>
      <c r="AE391" s="40"/>
    </row>
    <row r="392" spans="1:31" ht="20.100000000000001" customHeight="1" x14ac:dyDescent="0.2">
      <c r="A392" s="48"/>
      <c r="B392" s="51"/>
      <c r="C392" s="51"/>
      <c r="D392" s="51"/>
      <c r="E392" s="51"/>
      <c r="F392" s="51"/>
      <c r="G392" s="51"/>
      <c r="H392" s="51"/>
      <c r="I392" s="51"/>
      <c r="J392" s="54"/>
      <c r="K392" s="54"/>
      <c r="L392" s="54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41">
        <v>-75.075204722222225</v>
      </c>
      <c r="X392" s="41">
        <v>-75.075204722222225</v>
      </c>
      <c r="Y392" s="41"/>
      <c r="Z392" s="41"/>
      <c r="AA392" s="41"/>
      <c r="AB392" s="42">
        <v>9.7652213888888895</v>
      </c>
      <c r="AC392" s="42"/>
      <c r="AD392" s="42"/>
      <c r="AE392" s="43"/>
    </row>
    <row r="393" spans="1:31" ht="20.100000000000001" customHeight="1" x14ac:dyDescent="0.2">
      <c r="A393" s="48"/>
      <c r="B393" s="51"/>
      <c r="C393" s="51"/>
      <c r="D393" s="51"/>
      <c r="E393" s="51"/>
      <c r="F393" s="51"/>
      <c r="G393" s="51"/>
      <c r="H393" s="51"/>
      <c r="I393" s="51"/>
      <c r="J393" s="54"/>
      <c r="K393" s="54"/>
      <c r="L393" s="54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41">
        <v>-75.075080833333331</v>
      </c>
      <c r="X393" s="41">
        <v>-75.075080833333331</v>
      </c>
      <c r="Y393" s="41"/>
      <c r="Z393" s="41"/>
      <c r="AA393" s="41"/>
      <c r="AB393" s="42">
        <v>9.7642758333333326</v>
      </c>
      <c r="AC393" s="42"/>
      <c r="AD393" s="42"/>
      <c r="AE393" s="43"/>
    </row>
    <row r="394" spans="1:31" ht="20.100000000000001" customHeight="1" thickBot="1" x14ac:dyDescent="0.25">
      <c r="A394" s="49"/>
      <c r="B394" s="52"/>
      <c r="C394" s="52"/>
      <c r="D394" s="52"/>
      <c r="E394" s="52"/>
      <c r="F394" s="52"/>
      <c r="G394" s="52"/>
      <c r="H394" s="52"/>
      <c r="I394" s="52"/>
      <c r="J394" s="55"/>
      <c r="K394" s="55"/>
      <c r="L394" s="55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44">
        <v>-75.076040555555551</v>
      </c>
      <c r="X394" s="44">
        <v>-75.076040555555551</v>
      </c>
      <c r="Y394" s="44"/>
      <c r="Z394" s="44"/>
      <c r="AA394" s="44"/>
      <c r="AB394" s="45">
        <v>9.7640916666666673</v>
      </c>
      <c r="AC394" s="45"/>
      <c r="AD394" s="45"/>
      <c r="AE394" s="46"/>
    </row>
    <row r="395" spans="1:31" ht="20.100000000000001" customHeight="1" x14ac:dyDescent="0.2">
      <c r="A395" s="47">
        <v>98</v>
      </c>
      <c r="B395" s="50" t="s">
        <v>51</v>
      </c>
      <c r="C395" s="50"/>
      <c r="D395" s="50"/>
      <c r="E395" s="50"/>
      <c r="F395" s="50" t="s">
        <v>183</v>
      </c>
      <c r="G395" s="50"/>
      <c r="H395" s="50"/>
      <c r="I395" s="50"/>
      <c r="J395" s="53" t="s">
        <v>184</v>
      </c>
      <c r="K395" s="53"/>
      <c r="L395" s="53"/>
      <c r="M395" s="35" t="s">
        <v>185</v>
      </c>
      <c r="N395" s="35"/>
      <c r="O395" s="35"/>
      <c r="P395" s="35"/>
      <c r="Q395" s="35">
        <v>1</v>
      </c>
      <c r="R395" s="35"/>
      <c r="S395" s="35"/>
      <c r="T395" s="35"/>
      <c r="U395" s="35"/>
      <c r="V395" s="35"/>
      <c r="W395" s="38">
        <v>-75.073790516900004</v>
      </c>
      <c r="X395" s="38">
        <v>-75.074551944444437</v>
      </c>
      <c r="Y395" s="38"/>
      <c r="Z395" s="38"/>
      <c r="AA395" s="38"/>
      <c r="AB395" s="39">
        <v>9.7678332698600006</v>
      </c>
      <c r="AC395" s="39"/>
      <c r="AD395" s="39"/>
      <c r="AE395" s="40"/>
    </row>
    <row r="396" spans="1:31" ht="20.100000000000001" customHeight="1" x14ac:dyDescent="0.2">
      <c r="A396" s="48"/>
      <c r="B396" s="51"/>
      <c r="C396" s="51"/>
      <c r="D396" s="51"/>
      <c r="E396" s="51"/>
      <c r="F396" s="51"/>
      <c r="G396" s="51"/>
      <c r="H396" s="51"/>
      <c r="I396" s="51"/>
      <c r="J396" s="54"/>
      <c r="K396" s="54"/>
      <c r="L396" s="54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41">
        <v>-75.074946628000006</v>
      </c>
      <c r="X396" s="41">
        <v>-75.075708055555552</v>
      </c>
      <c r="Y396" s="41"/>
      <c r="Z396" s="41"/>
      <c r="AA396" s="41"/>
      <c r="AB396" s="42">
        <v>9.7677860476399996</v>
      </c>
      <c r="AC396" s="42"/>
      <c r="AD396" s="42"/>
      <c r="AE396" s="43"/>
    </row>
    <row r="397" spans="1:31" ht="20.100000000000001" customHeight="1" x14ac:dyDescent="0.2">
      <c r="A397" s="48"/>
      <c r="B397" s="51"/>
      <c r="C397" s="51"/>
      <c r="D397" s="51"/>
      <c r="E397" s="51"/>
      <c r="F397" s="51"/>
      <c r="G397" s="51"/>
      <c r="H397" s="51"/>
      <c r="I397" s="51"/>
      <c r="J397" s="54"/>
      <c r="K397" s="54"/>
      <c r="L397" s="54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41">
        <v>-75.074608850299995</v>
      </c>
      <c r="X397" s="41">
        <v>-75.075370277777779</v>
      </c>
      <c r="Y397" s="41"/>
      <c r="Z397" s="41"/>
      <c r="AA397" s="41"/>
      <c r="AB397" s="42">
        <v>9.7687746579999999</v>
      </c>
      <c r="AC397" s="42"/>
      <c r="AD397" s="42"/>
      <c r="AE397" s="43"/>
    </row>
    <row r="398" spans="1:31" ht="20.100000000000001" customHeight="1" thickBot="1" x14ac:dyDescent="0.25">
      <c r="A398" s="49"/>
      <c r="B398" s="52"/>
      <c r="C398" s="52"/>
      <c r="D398" s="52"/>
      <c r="E398" s="52"/>
      <c r="F398" s="52"/>
      <c r="G398" s="52"/>
      <c r="H398" s="52"/>
      <c r="I398" s="52"/>
      <c r="J398" s="55"/>
      <c r="K398" s="55"/>
      <c r="L398" s="55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44">
        <v>-75.073833850300005</v>
      </c>
      <c r="X398" s="44">
        <v>-75.074595277777775</v>
      </c>
      <c r="Y398" s="44"/>
      <c r="Z398" s="44"/>
      <c r="AA398" s="44"/>
      <c r="AB398" s="45">
        <v>9.7685924365200005</v>
      </c>
      <c r="AC398" s="45"/>
      <c r="AD398" s="45"/>
      <c r="AE398" s="46"/>
    </row>
    <row r="399" spans="1:31" ht="20.100000000000001" customHeight="1" x14ac:dyDescent="0.2">
      <c r="A399" s="47">
        <v>99</v>
      </c>
      <c r="B399" s="50" t="s">
        <v>51</v>
      </c>
      <c r="C399" s="50"/>
      <c r="D399" s="50"/>
      <c r="E399" s="50"/>
      <c r="F399" s="50" t="s">
        <v>183</v>
      </c>
      <c r="G399" s="50"/>
      <c r="H399" s="50"/>
      <c r="I399" s="50"/>
      <c r="J399" s="53" t="s">
        <v>184</v>
      </c>
      <c r="K399" s="53"/>
      <c r="L399" s="53"/>
      <c r="M399" s="35" t="s">
        <v>188</v>
      </c>
      <c r="N399" s="35"/>
      <c r="O399" s="35"/>
      <c r="P399" s="35"/>
      <c r="Q399" s="35">
        <v>1</v>
      </c>
      <c r="R399" s="35"/>
      <c r="S399" s="35"/>
      <c r="T399" s="35"/>
      <c r="U399" s="35"/>
      <c r="V399" s="35"/>
      <c r="W399" s="38">
        <v>-75.067102222222218</v>
      </c>
      <c r="X399" s="38">
        <v>-75.067102222222218</v>
      </c>
      <c r="Y399" s="38"/>
      <c r="Z399" s="38"/>
      <c r="AA399" s="38"/>
      <c r="AB399" s="39">
        <v>9.7666152777777775</v>
      </c>
      <c r="AC399" s="39"/>
      <c r="AD399" s="39"/>
      <c r="AE399" s="40"/>
    </row>
    <row r="400" spans="1:31" ht="20.100000000000001" customHeight="1" x14ac:dyDescent="0.2">
      <c r="A400" s="48"/>
      <c r="B400" s="51"/>
      <c r="C400" s="51"/>
      <c r="D400" s="51"/>
      <c r="E400" s="51"/>
      <c r="F400" s="51"/>
      <c r="G400" s="51"/>
      <c r="H400" s="51"/>
      <c r="I400" s="51"/>
      <c r="J400" s="54"/>
      <c r="K400" s="54"/>
      <c r="L400" s="54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41">
        <v>-75.066449166666658</v>
      </c>
      <c r="X400" s="41">
        <v>-75.066449166666658</v>
      </c>
      <c r="Y400" s="41"/>
      <c r="Z400" s="41"/>
      <c r="AA400" s="41"/>
      <c r="AB400" s="42">
        <v>9.7673297222222235</v>
      </c>
      <c r="AC400" s="42"/>
      <c r="AD400" s="42"/>
      <c r="AE400" s="43"/>
    </row>
    <row r="401" spans="1:31" ht="20.100000000000001" customHeight="1" x14ac:dyDescent="0.2">
      <c r="A401" s="48"/>
      <c r="B401" s="51"/>
      <c r="C401" s="51"/>
      <c r="D401" s="51"/>
      <c r="E401" s="51"/>
      <c r="F401" s="51"/>
      <c r="G401" s="51"/>
      <c r="H401" s="51"/>
      <c r="I401" s="51"/>
      <c r="J401" s="54"/>
      <c r="K401" s="54"/>
      <c r="L401" s="54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41">
        <v>-75.06565055555555</v>
      </c>
      <c r="X401" s="41">
        <v>-75.06565055555555</v>
      </c>
      <c r="Y401" s="41"/>
      <c r="Z401" s="41"/>
      <c r="AA401" s="41"/>
      <c r="AB401" s="42">
        <v>9.766749166666667</v>
      </c>
      <c r="AC401" s="42"/>
      <c r="AD401" s="42"/>
      <c r="AE401" s="43"/>
    </row>
    <row r="402" spans="1:31" ht="20.100000000000001" customHeight="1" thickBot="1" x14ac:dyDescent="0.25">
      <c r="A402" s="49"/>
      <c r="B402" s="52"/>
      <c r="C402" s="52"/>
      <c r="D402" s="52"/>
      <c r="E402" s="52"/>
      <c r="F402" s="52"/>
      <c r="G402" s="52"/>
      <c r="H402" s="52"/>
      <c r="I402" s="52"/>
      <c r="J402" s="55"/>
      <c r="K402" s="55"/>
      <c r="L402" s="55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44">
        <v>-75.066351666666662</v>
      </c>
      <c r="X402" s="44">
        <v>-75.066351666666662</v>
      </c>
      <c r="Y402" s="44"/>
      <c r="Z402" s="44"/>
      <c r="AA402" s="44"/>
      <c r="AB402" s="45">
        <v>9.7660049999999998</v>
      </c>
      <c r="AC402" s="45"/>
      <c r="AD402" s="45"/>
      <c r="AE402" s="46"/>
    </row>
    <row r="403" spans="1:31" ht="20.100000000000001" customHeight="1" x14ac:dyDescent="0.2">
      <c r="A403" s="47">
        <v>100</v>
      </c>
      <c r="B403" s="50" t="s">
        <v>51</v>
      </c>
      <c r="C403" s="50"/>
      <c r="D403" s="50"/>
      <c r="E403" s="50"/>
      <c r="F403" s="50" t="s">
        <v>183</v>
      </c>
      <c r="G403" s="50"/>
      <c r="H403" s="50"/>
      <c r="I403" s="50"/>
      <c r="J403" s="53" t="s">
        <v>189</v>
      </c>
      <c r="K403" s="53"/>
      <c r="L403" s="53"/>
      <c r="M403" s="35" t="s">
        <v>190</v>
      </c>
      <c r="N403" s="35"/>
      <c r="O403" s="35"/>
      <c r="P403" s="35"/>
      <c r="Q403" s="35">
        <v>1</v>
      </c>
      <c r="R403" s="35"/>
      <c r="S403" s="35"/>
      <c r="T403" s="35"/>
      <c r="U403" s="35"/>
      <c r="V403" s="35"/>
      <c r="W403" s="38">
        <v>-75.104495555555545</v>
      </c>
      <c r="X403" s="38">
        <v>-75.104495555555545</v>
      </c>
      <c r="Y403" s="38"/>
      <c r="Z403" s="38"/>
      <c r="AA403" s="38"/>
      <c r="AB403" s="39">
        <v>9.7426127777777776</v>
      </c>
      <c r="AC403" s="39"/>
      <c r="AD403" s="39"/>
      <c r="AE403" s="40"/>
    </row>
    <row r="404" spans="1:31" ht="20.100000000000001" customHeight="1" x14ac:dyDescent="0.2">
      <c r="A404" s="48"/>
      <c r="B404" s="51"/>
      <c r="C404" s="51"/>
      <c r="D404" s="51"/>
      <c r="E404" s="51"/>
      <c r="F404" s="51"/>
      <c r="G404" s="51"/>
      <c r="H404" s="51"/>
      <c r="I404" s="51"/>
      <c r="J404" s="54"/>
      <c r="K404" s="54"/>
      <c r="L404" s="54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41">
        <v>-75.105771666666655</v>
      </c>
      <c r="X404" s="41">
        <v>-75.105771666666655</v>
      </c>
      <c r="Y404" s="41"/>
      <c r="Z404" s="41"/>
      <c r="AA404" s="41"/>
      <c r="AB404" s="42">
        <v>9.7422913888888889</v>
      </c>
      <c r="AC404" s="42"/>
      <c r="AD404" s="42"/>
      <c r="AE404" s="43"/>
    </row>
    <row r="405" spans="1:31" ht="20.100000000000001" customHeight="1" x14ac:dyDescent="0.2">
      <c r="A405" s="48"/>
      <c r="B405" s="51"/>
      <c r="C405" s="51"/>
      <c r="D405" s="51"/>
      <c r="E405" s="51"/>
      <c r="F405" s="51"/>
      <c r="G405" s="51"/>
      <c r="H405" s="51"/>
      <c r="I405" s="51"/>
      <c r="J405" s="54"/>
      <c r="K405" s="54"/>
      <c r="L405" s="54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41">
        <v>-75.106051944444445</v>
      </c>
      <c r="X405" s="41">
        <v>-75.106051944444445</v>
      </c>
      <c r="Y405" s="41"/>
      <c r="Z405" s="41"/>
      <c r="AA405" s="41"/>
      <c r="AB405" s="42">
        <v>9.743013333333332</v>
      </c>
      <c r="AC405" s="42"/>
      <c r="AD405" s="42"/>
      <c r="AE405" s="43"/>
    </row>
    <row r="406" spans="1:31" ht="20.100000000000001" customHeight="1" thickBot="1" x14ac:dyDescent="0.25">
      <c r="A406" s="49"/>
      <c r="B406" s="52"/>
      <c r="C406" s="52"/>
      <c r="D406" s="52"/>
      <c r="E406" s="52"/>
      <c r="F406" s="52"/>
      <c r="G406" s="52"/>
      <c r="H406" s="52"/>
      <c r="I406" s="52"/>
      <c r="J406" s="55"/>
      <c r="K406" s="55"/>
      <c r="L406" s="55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44">
        <v>-75.104892499999991</v>
      </c>
      <c r="X406" s="44">
        <v>-75.104892499999991</v>
      </c>
      <c r="Y406" s="44"/>
      <c r="Z406" s="44"/>
      <c r="AA406" s="44"/>
      <c r="AB406" s="45">
        <v>9.7431916666666663</v>
      </c>
      <c r="AC406" s="45"/>
      <c r="AD406" s="45"/>
      <c r="AE406" s="46"/>
    </row>
    <row r="407" spans="1:31" ht="20.100000000000001" customHeight="1" x14ac:dyDescent="0.2">
      <c r="A407" s="47">
        <v>101</v>
      </c>
      <c r="B407" s="50" t="s">
        <v>51</v>
      </c>
      <c r="C407" s="50"/>
      <c r="D407" s="50"/>
      <c r="E407" s="50"/>
      <c r="F407" s="50" t="s">
        <v>183</v>
      </c>
      <c r="G407" s="50"/>
      <c r="H407" s="50"/>
      <c r="I407" s="50"/>
      <c r="J407" s="53" t="s">
        <v>189</v>
      </c>
      <c r="K407" s="53"/>
      <c r="L407" s="53"/>
      <c r="M407" s="35" t="s">
        <v>190</v>
      </c>
      <c r="N407" s="35"/>
      <c r="O407" s="35"/>
      <c r="P407" s="35"/>
      <c r="Q407" s="35">
        <v>1</v>
      </c>
      <c r="R407" s="35"/>
      <c r="S407" s="35"/>
      <c r="T407" s="35"/>
      <c r="U407" s="35"/>
      <c r="V407" s="35"/>
      <c r="W407" s="38">
        <v>-75.100953611111109</v>
      </c>
      <c r="X407" s="38">
        <v>-75.100953611111109</v>
      </c>
      <c r="Y407" s="38"/>
      <c r="Z407" s="38"/>
      <c r="AA407" s="38"/>
      <c r="AB407" s="39">
        <v>9.738966111111111</v>
      </c>
      <c r="AC407" s="39"/>
      <c r="AD407" s="39"/>
      <c r="AE407" s="40"/>
    </row>
    <row r="408" spans="1:31" ht="20.100000000000001" customHeight="1" x14ac:dyDescent="0.2">
      <c r="A408" s="48"/>
      <c r="B408" s="51"/>
      <c r="C408" s="51"/>
      <c r="D408" s="51"/>
      <c r="E408" s="51"/>
      <c r="F408" s="51"/>
      <c r="G408" s="51"/>
      <c r="H408" s="51"/>
      <c r="I408" s="51"/>
      <c r="J408" s="54"/>
      <c r="K408" s="54"/>
      <c r="L408" s="54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41">
        <v>-75.101642499999997</v>
      </c>
      <c r="X408" s="41">
        <v>-75.101642499999997</v>
      </c>
      <c r="Y408" s="41"/>
      <c r="Z408" s="41"/>
      <c r="AA408" s="41"/>
      <c r="AB408" s="42">
        <v>9.7383169444444437</v>
      </c>
      <c r="AC408" s="42"/>
      <c r="AD408" s="42"/>
      <c r="AE408" s="43"/>
    </row>
    <row r="409" spans="1:31" ht="20.100000000000001" customHeight="1" x14ac:dyDescent="0.2">
      <c r="A409" s="48"/>
      <c r="B409" s="51"/>
      <c r="C409" s="51"/>
      <c r="D409" s="51"/>
      <c r="E409" s="51"/>
      <c r="F409" s="51"/>
      <c r="G409" s="51"/>
      <c r="H409" s="51"/>
      <c r="I409" s="51"/>
      <c r="J409" s="54"/>
      <c r="K409" s="54"/>
      <c r="L409" s="54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41">
        <v>-75.102233333333331</v>
      </c>
      <c r="X409" s="41">
        <v>-75.102233333333331</v>
      </c>
      <c r="Y409" s="41"/>
      <c r="Z409" s="41"/>
      <c r="AA409" s="41"/>
      <c r="AB409" s="42">
        <v>9.7389697222222207</v>
      </c>
      <c r="AC409" s="42"/>
      <c r="AD409" s="42"/>
      <c r="AE409" s="43"/>
    </row>
    <row r="410" spans="1:31" ht="20.100000000000001" customHeight="1" thickBot="1" x14ac:dyDescent="0.25">
      <c r="A410" s="49"/>
      <c r="B410" s="52"/>
      <c r="C410" s="52"/>
      <c r="D410" s="52"/>
      <c r="E410" s="52"/>
      <c r="F410" s="52"/>
      <c r="G410" s="52"/>
      <c r="H410" s="52"/>
      <c r="I410" s="52"/>
      <c r="J410" s="55"/>
      <c r="K410" s="55"/>
      <c r="L410" s="55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44">
        <v>-75.101677777777766</v>
      </c>
      <c r="X410" s="44">
        <v>-75.101677777777766</v>
      </c>
      <c r="Y410" s="44"/>
      <c r="Z410" s="44"/>
      <c r="AA410" s="44"/>
      <c r="AB410" s="45">
        <v>9.7396197222222209</v>
      </c>
      <c r="AC410" s="45"/>
      <c r="AD410" s="45"/>
      <c r="AE410" s="46"/>
    </row>
    <row r="411" spans="1:31" ht="20.100000000000001" customHeight="1" x14ac:dyDescent="0.2">
      <c r="A411" s="47">
        <v>102</v>
      </c>
      <c r="B411" s="50" t="s">
        <v>51</v>
      </c>
      <c r="C411" s="50"/>
      <c r="D411" s="50"/>
      <c r="E411" s="50"/>
      <c r="F411" s="50" t="s">
        <v>183</v>
      </c>
      <c r="G411" s="50"/>
      <c r="H411" s="50"/>
      <c r="I411" s="50"/>
      <c r="J411" s="53" t="s">
        <v>189</v>
      </c>
      <c r="K411" s="53"/>
      <c r="L411" s="53"/>
      <c r="M411" s="35" t="s">
        <v>191</v>
      </c>
      <c r="N411" s="35"/>
      <c r="O411" s="35"/>
      <c r="P411" s="35"/>
      <c r="Q411" s="35">
        <v>1</v>
      </c>
      <c r="R411" s="35"/>
      <c r="S411" s="35"/>
      <c r="T411" s="35"/>
      <c r="U411" s="35"/>
      <c r="V411" s="35"/>
      <c r="W411" s="38">
        <v>-75.101656666666656</v>
      </c>
      <c r="X411" s="38">
        <v>-75.101656666666656</v>
      </c>
      <c r="Y411" s="38"/>
      <c r="Z411" s="38"/>
      <c r="AA411" s="38"/>
      <c r="AB411" s="39">
        <v>9.7396444444444441</v>
      </c>
      <c r="AC411" s="39"/>
      <c r="AD411" s="39"/>
      <c r="AE411" s="40"/>
    </row>
    <row r="412" spans="1:31" ht="20.100000000000001" customHeight="1" x14ac:dyDescent="0.2">
      <c r="A412" s="48"/>
      <c r="B412" s="51"/>
      <c r="C412" s="51"/>
      <c r="D412" s="51"/>
      <c r="E412" s="51"/>
      <c r="F412" s="51"/>
      <c r="G412" s="51"/>
      <c r="H412" s="51"/>
      <c r="I412" s="51"/>
      <c r="J412" s="54"/>
      <c r="K412" s="54"/>
      <c r="L412" s="54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41">
        <v>-75.102338333333321</v>
      </c>
      <c r="X412" s="41">
        <v>-75.102338333333321</v>
      </c>
      <c r="Y412" s="41"/>
      <c r="Z412" s="41"/>
      <c r="AA412" s="41"/>
      <c r="AB412" s="42">
        <v>9.7388469444444432</v>
      </c>
      <c r="AC412" s="42"/>
      <c r="AD412" s="42"/>
      <c r="AE412" s="43"/>
    </row>
    <row r="413" spans="1:31" ht="20.100000000000001" customHeight="1" x14ac:dyDescent="0.2">
      <c r="A413" s="48"/>
      <c r="B413" s="51"/>
      <c r="C413" s="51"/>
      <c r="D413" s="51"/>
      <c r="E413" s="51"/>
      <c r="F413" s="51"/>
      <c r="G413" s="51"/>
      <c r="H413" s="51"/>
      <c r="I413" s="51"/>
      <c r="J413" s="54"/>
      <c r="K413" s="54"/>
      <c r="L413" s="54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41">
        <v>-75.102922499999991</v>
      </c>
      <c r="X413" s="41">
        <v>-75.102922499999991</v>
      </c>
      <c r="Y413" s="41"/>
      <c r="Z413" s="41"/>
      <c r="AA413" s="41"/>
      <c r="AB413" s="42">
        <v>9.739502222222221</v>
      </c>
      <c r="AC413" s="42"/>
      <c r="AD413" s="42"/>
      <c r="AE413" s="43"/>
    </row>
    <row r="414" spans="1:31" ht="20.100000000000001" customHeight="1" thickBot="1" x14ac:dyDescent="0.25">
      <c r="A414" s="49"/>
      <c r="B414" s="52"/>
      <c r="C414" s="52"/>
      <c r="D414" s="52"/>
      <c r="E414" s="52"/>
      <c r="F414" s="52"/>
      <c r="G414" s="52"/>
      <c r="H414" s="52"/>
      <c r="I414" s="52"/>
      <c r="J414" s="55"/>
      <c r="K414" s="55"/>
      <c r="L414" s="55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44">
        <v>-75.102232777777772</v>
      </c>
      <c r="X414" s="44">
        <v>-75.102232777777772</v>
      </c>
      <c r="Y414" s="44"/>
      <c r="Z414" s="44"/>
      <c r="AA414" s="44"/>
      <c r="AB414" s="45">
        <v>9.7402808333333333</v>
      </c>
      <c r="AC414" s="45"/>
      <c r="AD414" s="45"/>
      <c r="AE414" s="46"/>
    </row>
    <row r="415" spans="1:31" ht="20.100000000000001" customHeight="1" x14ac:dyDescent="0.2">
      <c r="A415" s="47">
        <v>103</v>
      </c>
      <c r="B415" s="50" t="s">
        <v>51</v>
      </c>
      <c r="C415" s="50"/>
      <c r="D415" s="50"/>
      <c r="E415" s="50"/>
      <c r="F415" s="50" t="s">
        <v>183</v>
      </c>
      <c r="G415" s="50"/>
      <c r="H415" s="50"/>
      <c r="I415" s="50"/>
      <c r="J415" s="53" t="s">
        <v>192</v>
      </c>
      <c r="K415" s="53"/>
      <c r="L415" s="53"/>
      <c r="M415" s="35" t="s">
        <v>193</v>
      </c>
      <c r="N415" s="35"/>
      <c r="O415" s="35"/>
      <c r="P415" s="35"/>
      <c r="Q415" s="35">
        <v>1</v>
      </c>
      <c r="R415" s="35"/>
      <c r="S415" s="35"/>
      <c r="T415" s="35"/>
      <c r="U415" s="35"/>
      <c r="V415" s="35"/>
      <c r="W415" s="38">
        <v>-75.03087166666667</v>
      </c>
      <c r="X415" s="38">
        <v>-75.03087166666667</v>
      </c>
      <c r="Y415" s="38"/>
      <c r="Z415" s="38"/>
      <c r="AA415" s="38"/>
      <c r="AB415" s="39">
        <v>9.6926202777777775</v>
      </c>
      <c r="AC415" s="39"/>
      <c r="AD415" s="39"/>
      <c r="AE415" s="40"/>
    </row>
    <row r="416" spans="1:31" ht="20.100000000000001" customHeight="1" x14ac:dyDescent="0.2">
      <c r="A416" s="48"/>
      <c r="B416" s="51"/>
      <c r="C416" s="51"/>
      <c r="D416" s="51"/>
      <c r="E416" s="51"/>
      <c r="F416" s="51"/>
      <c r="G416" s="51"/>
      <c r="H416" s="51"/>
      <c r="I416" s="51"/>
      <c r="J416" s="54"/>
      <c r="K416" s="54"/>
      <c r="L416" s="54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41">
        <v>-75.030260277777771</v>
      </c>
      <c r="X416" s="41">
        <v>-75.030260277777771</v>
      </c>
      <c r="Y416" s="41"/>
      <c r="Z416" s="41"/>
      <c r="AA416" s="41"/>
      <c r="AB416" s="42">
        <v>9.6919802777777786</v>
      </c>
      <c r="AC416" s="42"/>
      <c r="AD416" s="42"/>
      <c r="AE416" s="43"/>
    </row>
    <row r="417" spans="1:31" ht="20.100000000000001" customHeight="1" x14ac:dyDescent="0.2">
      <c r="A417" s="48"/>
      <c r="B417" s="51"/>
      <c r="C417" s="51"/>
      <c r="D417" s="51"/>
      <c r="E417" s="51"/>
      <c r="F417" s="51"/>
      <c r="G417" s="51"/>
      <c r="H417" s="51"/>
      <c r="I417" s="51"/>
      <c r="J417" s="54"/>
      <c r="K417" s="54"/>
      <c r="L417" s="54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41">
        <v>-75.031385555555559</v>
      </c>
      <c r="X417" s="41">
        <v>-75.031385555555559</v>
      </c>
      <c r="Y417" s="41"/>
      <c r="Z417" s="41"/>
      <c r="AA417" s="41"/>
      <c r="AB417" s="42">
        <v>9.691596111111112</v>
      </c>
      <c r="AC417" s="42"/>
      <c r="AD417" s="42"/>
      <c r="AE417" s="43"/>
    </row>
    <row r="418" spans="1:31" ht="20.100000000000001" customHeight="1" thickBot="1" x14ac:dyDescent="0.25">
      <c r="A418" s="49"/>
      <c r="B418" s="52"/>
      <c r="C418" s="52"/>
      <c r="D418" s="52"/>
      <c r="E418" s="52"/>
      <c r="F418" s="52"/>
      <c r="G418" s="52"/>
      <c r="H418" s="52"/>
      <c r="I418" s="52"/>
      <c r="J418" s="55"/>
      <c r="K418" s="55"/>
      <c r="L418" s="55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44">
        <v>-75.031832499999993</v>
      </c>
      <c r="X418" s="44">
        <v>-75.031832499999993</v>
      </c>
      <c r="Y418" s="44"/>
      <c r="Z418" s="44"/>
      <c r="AA418" s="44"/>
      <c r="AB418" s="45">
        <v>9.6921236111111106</v>
      </c>
      <c r="AC418" s="45"/>
      <c r="AD418" s="45"/>
      <c r="AE418" s="46"/>
    </row>
    <row r="419" spans="1:31" ht="20.100000000000001" customHeight="1" x14ac:dyDescent="0.2">
      <c r="A419" s="47">
        <v>104</v>
      </c>
      <c r="B419" s="50" t="s">
        <v>51</v>
      </c>
      <c r="C419" s="50"/>
      <c r="D419" s="50"/>
      <c r="E419" s="50"/>
      <c r="F419" s="50" t="s">
        <v>183</v>
      </c>
      <c r="G419" s="50"/>
      <c r="H419" s="50"/>
      <c r="I419" s="50"/>
      <c r="J419" s="53" t="s">
        <v>192</v>
      </c>
      <c r="K419" s="53"/>
      <c r="L419" s="53"/>
      <c r="M419" s="35" t="s">
        <v>58</v>
      </c>
      <c r="N419" s="35"/>
      <c r="O419" s="35"/>
      <c r="P419" s="35"/>
      <c r="Q419" s="35">
        <v>1</v>
      </c>
      <c r="R419" s="35"/>
      <c r="S419" s="35"/>
      <c r="T419" s="35"/>
      <c r="U419" s="35"/>
      <c r="V419" s="35"/>
      <c r="W419" s="38">
        <v>-75.029860833333331</v>
      </c>
      <c r="X419" s="38">
        <v>-75.029860833333331</v>
      </c>
      <c r="Y419" s="38"/>
      <c r="Z419" s="38"/>
      <c r="AA419" s="38"/>
      <c r="AB419" s="39">
        <v>9.6959658333333341</v>
      </c>
      <c r="AC419" s="39"/>
      <c r="AD419" s="39"/>
      <c r="AE419" s="40"/>
    </row>
    <row r="420" spans="1:31" ht="20.100000000000001" customHeight="1" x14ac:dyDescent="0.2">
      <c r="A420" s="48"/>
      <c r="B420" s="51"/>
      <c r="C420" s="51"/>
      <c r="D420" s="51"/>
      <c r="E420" s="51"/>
      <c r="F420" s="51"/>
      <c r="G420" s="51"/>
      <c r="H420" s="51"/>
      <c r="I420" s="51"/>
      <c r="J420" s="54"/>
      <c r="K420" s="54"/>
      <c r="L420" s="54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41">
        <v>-75.029285833333333</v>
      </c>
      <c r="X420" s="41">
        <v>-75.029285833333333</v>
      </c>
      <c r="Y420" s="41"/>
      <c r="Z420" s="41"/>
      <c r="AA420" s="41"/>
      <c r="AB420" s="42">
        <v>9.695118611111111</v>
      </c>
      <c r="AC420" s="42"/>
      <c r="AD420" s="42"/>
      <c r="AE420" s="43"/>
    </row>
    <row r="421" spans="1:31" ht="20.100000000000001" customHeight="1" x14ac:dyDescent="0.2">
      <c r="A421" s="48"/>
      <c r="B421" s="51"/>
      <c r="C421" s="51"/>
      <c r="D421" s="51"/>
      <c r="E421" s="51"/>
      <c r="F421" s="51"/>
      <c r="G421" s="51"/>
      <c r="H421" s="51"/>
      <c r="I421" s="51"/>
      <c r="J421" s="54"/>
      <c r="K421" s="54"/>
      <c r="L421" s="54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41">
        <v>-75.030292777777774</v>
      </c>
      <c r="X421" s="41">
        <v>-75.030292777777774</v>
      </c>
      <c r="Y421" s="41"/>
      <c r="Z421" s="41"/>
      <c r="AA421" s="41"/>
      <c r="AB421" s="42">
        <v>9.6947397222222218</v>
      </c>
      <c r="AC421" s="42"/>
      <c r="AD421" s="42"/>
      <c r="AE421" s="43"/>
    </row>
    <row r="422" spans="1:31" ht="20.100000000000001" customHeight="1" thickBot="1" x14ac:dyDescent="0.25">
      <c r="A422" s="49"/>
      <c r="B422" s="52"/>
      <c r="C422" s="52"/>
      <c r="D422" s="52"/>
      <c r="E422" s="52"/>
      <c r="F422" s="52"/>
      <c r="G422" s="52"/>
      <c r="H422" s="52"/>
      <c r="I422" s="52"/>
      <c r="J422" s="55"/>
      <c r="K422" s="55"/>
      <c r="L422" s="55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44">
        <v>-75.030902222222224</v>
      </c>
      <c r="X422" s="44">
        <v>-75.030902222222224</v>
      </c>
      <c r="Y422" s="44"/>
      <c r="Z422" s="44"/>
      <c r="AA422" s="44"/>
      <c r="AB422" s="45">
        <v>9.695536944444445</v>
      </c>
      <c r="AC422" s="45"/>
      <c r="AD422" s="45"/>
      <c r="AE422" s="46"/>
    </row>
    <row r="423" spans="1:31" ht="20.100000000000001" customHeight="1" x14ac:dyDescent="0.2">
      <c r="A423" s="47">
        <v>105</v>
      </c>
      <c r="B423" s="50" t="s">
        <v>51</v>
      </c>
      <c r="C423" s="50"/>
      <c r="D423" s="50"/>
      <c r="E423" s="50"/>
      <c r="F423" s="50" t="s">
        <v>183</v>
      </c>
      <c r="G423" s="50"/>
      <c r="H423" s="50"/>
      <c r="I423" s="50"/>
      <c r="J423" s="53" t="s">
        <v>192</v>
      </c>
      <c r="K423" s="53"/>
      <c r="L423" s="53"/>
      <c r="M423" s="35" t="s">
        <v>194</v>
      </c>
      <c r="N423" s="35"/>
      <c r="O423" s="35"/>
      <c r="P423" s="35"/>
      <c r="Q423" s="35">
        <v>1</v>
      </c>
      <c r="R423" s="35"/>
      <c r="S423" s="35"/>
      <c r="T423" s="35"/>
      <c r="U423" s="35"/>
      <c r="V423" s="35"/>
      <c r="W423" s="38">
        <v>-75.03100527777778</v>
      </c>
      <c r="X423" s="38">
        <v>-75.03100527777778</v>
      </c>
      <c r="Y423" s="38"/>
      <c r="Z423" s="38"/>
      <c r="AA423" s="38"/>
      <c r="AB423" s="39">
        <v>9.6973866666666666</v>
      </c>
      <c r="AC423" s="39"/>
      <c r="AD423" s="39"/>
      <c r="AE423" s="40"/>
    </row>
    <row r="424" spans="1:31" ht="20.100000000000001" customHeight="1" x14ac:dyDescent="0.2">
      <c r="A424" s="48"/>
      <c r="B424" s="51"/>
      <c r="C424" s="51"/>
      <c r="D424" s="51"/>
      <c r="E424" s="51"/>
      <c r="F424" s="51"/>
      <c r="G424" s="51"/>
      <c r="H424" s="51"/>
      <c r="I424" s="51"/>
      <c r="J424" s="54"/>
      <c r="K424" s="54"/>
      <c r="L424" s="54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41">
        <v>-75.030495000000002</v>
      </c>
      <c r="X424" s="41">
        <v>-75.030495000000002</v>
      </c>
      <c r="Y424" s="41"/>
      <c r="Z424" s="41"/>
      <c r="AA424" s="41"/>
      <c r="AB424" s="42">
        <v>9.6965986111111118</v>
      </c>
      <c r="AC424" s="42"/>
      <c r="AD424" s="42"/>
      <c r="AE424" s="43"/>
    </row>
    <row r="425" spans="1:31" ht="20.100000000000001" customHeight="1" x14ac:dyDescent="0.2">
      <c r="A425" s="48"/>
      <c r="B425" s="51"/>
      <c r="C425" s="51"/>
      <c r="D425" s="51"/>
      <c r="E425" s="51"/>
      <c r="F425" s="51"/>
      <c r="G425" s="51"/>
      <c r="H425" s="51"/>
      <c r="I425" s="51"/>
      <c r="J425" s="54"/>
      <c r="K425" s="54"/>
      <c r="L425" s="54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41">
        <v>-75.031318333333331</v>
      </c>
      <c r="X425" s="41">
        <v>-75.031318333333331</v>
      </c>
      <c r="Y425" s="41"/>
      <c r="Z425" s="41"/>
      <c r="AA425" s="41"/>
      <c r="AB425" s="42">
        <v>9.6961730555555565</v>
      </c>
      <c r="AC425" s="42"/>
      <c r="AD425" s="42"/>
      <c r="AE425" s="43"/>
    </row>
    <row r="426" spans="1:31" ht="20.100000000000001" customHeight="1" thickBot="1" x14ac:dyDescent="0.25">
      <c r="A426" s="49"/>
      <c r="B426" s="52"/>
      <c r="C426" s="52"/>
      <c r="D426" s="52"/>
      <c r="E426" s="52"/>
      <c r="F426" s="52"/>
      <c r="G426" s="52"/>
      <c r="H426" s="52"/>
      <c r="I426" s="52"/>
      <c r="J426" s="55"/>
      <c r="K426" s="55"/>
      <c r="L426" s="55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44">
        <v>-75.031851944444441</v>
      </c>
      <c r="X426" s="44">
        <v>-75.031851944444441</v>
      </c>
      <c r="Y426" s="44"/>
      <c r="Z426" s="44"/>
      <c r="AA426" s="44"/>
      <c r="AB426" s="45">
        <v>9.6969491666666663</v>
      </c>
      <c r="AC426" s="45"/>
      <c r="AD426" s="45"/>
      <c r="AE426" s="46"/>
    </row>
    <row r="427" spans="1:31" ht="20.100000000000001" customHeight="1" x14ac:dyDescent="0.2">
      <c r="A427" s="47">
        <v>106</v>
      </c>
      <c r="B427" s="50" t="s">
        <v>51</v>
      </c>
      <c r="C427" s="50"/>
      <c r="D427" s="50"/>
      <c r="E427" s="50"/>
      <c r="F427" s="50" t="s">
        <v>183</v>
      </c>
      <c r="G427" s="50"/>
      <c r="H427" s="50"/>
      <c r="I427" s="50"/>
      <c r="J427" s="53" t="s">
        <v>192</v>
      </c>
      <c r="K427" s="53"/>
      <c r="L427" s="53"/>
      <c r="M427" s="35" t="s">
        <v>195</v>
      </c>
      <c r="N427" s="35"/>
      <c r="O427" s="35"/>
      <c r="P427" s="35"/>
      <c r="Q427" s="35">
        <v>1</v>
      </c>
      <c r="R427" s="35"/>
      <c r="S427" s="35"/>
      <c r="T427" s="35"/>
      <c r="U427" s="35"/>
      <c r="V427" s="35"/>
      <c r="W427" s="38">
        <v>-75.024071666666671</v>
      </c>
      <c r="X427" s="38">
        <v>-75.024071666666671</v>
      </c>
      <c r="Y427" s="38"/>
      <c r="Z427" s="38"/>
      <c r="AA427" s="38"/>
      <c r="AB427" s="39">
        <v>9.6985897222222217</v>
      </c>
      <c r="AC427" s="39"/>
      <c r="AD427" s="39"/>
      <c r="AE427" s="40"/>
    </row>
    <row r="428" spans="1:31" ht="20.100000000000001" customHeight="1" x14ac:dyDescent="0.2">
      <c r="A428" s="48"/>
      <c r="B428" s="51"/>
      <c r="C428" s="51"/>
      <c r="D428" s="51"/>
      <c r="E428" s="51"/>
      <c r="F428" s="51"/>
      <c r="G428" s="51"/>
      <c r="H428" s="51"/>
      <c r="I428" s="51"/>
      <c r="J428" s="54"/>
      <c r="K428" s="54"/>
      <c r="L428" s="54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41">
        <v>-75.023578333333333</v>
      </c>
      <c r="X428" s="41">
        <v>-75.023578333333333</v>
      </c>
      <c r="Y428" s="41"/>
      <c r="Z428" s="41"/>
      <c r="AA428" s="41"/>
      <c r="AB428" s="42">
        <v>9.6978630555555565</v>
      </c>
      <c r="AC428" s="42"/>
      <c r="AD428" s="42"/>
      <c r="AE428" s="43"/>
    </row>
    <row r="429" spans="1:31" ht="20.100000000000001" customHeight="1" x14ac:dyDescent="0.2">
      <c r="A429" s="48"/>
      <c r="B429" s="51"/>
      <c r="C429" s="51"/>
      <c r="D429" s="51"/>
      <c r="E429" s="51"/>
      <c r="F429" s="51"/>
      <c r="G429" s="51"/>
      <c r="H429" s="51"/>
      <c r="I429" s="51"/>
      <c r="J429" s="54"/>
      <c r="K429" s="54"/>
      <c r="L429" s="54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41">
        <v>-75.024585000000002</v>
      </c>
      <c r="X429" s="41">
        <v>-75.024585000000002</v>
      </c>
      <c r="Y429" s="41"/>
      <c r="Z429" s="41"/>
      <c r="AA429" s="41"/>
      <c r="AB429" s="42">
        <v>9.6973427777777772</v>
      </c>
      <c r="AC429" s="42"/>
      <c r="AD429" s="42"/>
      <c r="AE429" s="43"/>
    </row>
    <row r="430" spans="1:31" ht="20.100000000000001" customHeight="1" thickBot="1" x14ac:dyDescent="0.25">
      <c r="A430" s="49"/>
      <c r="B430" s="52"/>
      <c r="C430" s="52"/>
      <c r="D430" s="52"/>
      <c r="E430" s="52"/>
      <c r="F430" s="52"/>
      <c r="G430" s="52"/>
      <c r="H430" s="52"/>
      <c r="I430" s="52"/>
      <c r="J430" s="55"/>
      <c r="K430" s="55"/>
      <c r="L430" s="55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44">
        <v>-75.025032499999995</v>
      </c>
      <c r="X430" s="44">
        <v>-75.025032499999995</v>
      </c>
      <c r="Y430" s="44"/>
      <c r="Z430" s="44"/>
      <c r="AA430" s="44"/>
      <c r="AB430" s="45">
        <v>9.6980930555555567</v>
      </c>
      <c r="AC430" s="45"/>
      <c r="AD430" s="45"/>
      <c r="AE430" s="46"/>
    </row>
    <row r="431" spans="1:31" ht="20.100000000000001" customHeight="1" x14ac:dyDescent="0.2">
      <c r="A431" s="47">
        <v>107</v>
      </c>
      <c r="B431" s="50" t="s">
        <v>51</v>
      </c>
      <c r="C431" s="50"/>
      <c r="D431" s="50"/>
      <c r="E431" s="50"/>
      <c r="F431" s="50" t="s">
        <v>183</v>
      </c>
      <c r="G431" s="50"/>
      <c r="H431" s="50"/>
      <c r="I431" s="50"/>
      <c r="J431" s="53" t="s">
        <v>192</v>
      </c>
      <c r="K431" s="53"/>
      <c r="L431" s="53"/>
      <c r="M431" s="35" t="s">
        <v>196</v>
      </c>
      <c r="N431" s="35"/>
      <c r="O431" s="35"/>
      <c r="P431" s="35"/>
      <c r="Q431" s="35">
        <v>1</v>
      </c>
      <c r="R431" s="35"/>
      <c r="S431" s="35"/>
      <c r="T431" s="35"/>
      <c r="U431" s="35"/>
      <c r="V431" s="35"/>
      <c r="W431" s="38">
        <v>-75.024880277777783</v>
      </c>
      <c r="X431" s="38">
        <v>-75.024880277777783</v>
      </c>
      <c r="Y431" s="38"/>
      <c r="Z431" s="38"/>
      <c r="AA431" s="38"/>
      <c r="AB431" s="39">
        <v>9.6976413888888899</v>
      </c>
      <c r="AC431" s="39"/>
      <c r="AD431" s="39"/>
      <c r="AE431" s="40"/>
    </row>
    <row r="432" spans="1:31" ht="20.100000000000001" customHeight="1" x14ac:dyDescent="0.2">
      <c r="A432" s="48"/>
      <c r="B432" s="51"/>
      <c r="C432" s="51"/>
      <c r="D432" s="51"/>
      <c r="E432" s="51"/>
      <c r="F432" s="51"/>
      <c r="G432" s="51"/>
      <c r="H432" s="51"/>
      <c r="I432" s="51"/>
      <c r="J432" s="54"/>
      <c r="K432" s="54"/>
      <c r="L432" s="54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41">
        <v>-75.024386666666672</v>
      </c>
      <c r="X432" s="41">
        <v>-75.024386666666672</v>
      </c>
      <c r="Y432" s="41"/>
      <c r="Z432" s="41"/>
      <c r="AA432" s="41"/>
      <c r="AB432" s="42">
        <v>9.6967811111111111</v>
      </c>
      <c r="AC432" s="42"/>
      <c r="AD432" s="42"/>
      <c r="AE432" s="43"/>
    </row>
    <row r="433" spans="1:31" ht="20.100000000000001" customHeight="1" x14ac:dyDescent="0.2">
      <c r="A433" s="48"/>
      <c r="B433" s="51"/>
      <c r="C433" s="51"/>
      <c r="D433" s="51"/>
      <c r="E433" s="51"/>
      <c r="F433" s="51"/>
      <c r="G433" s="51"/>
      <c r="H433" s="51"/>
      <c r="I433" s="51"/>
      <c r="J433" s="54"/>
      <c r="K433" s="54"/>
      <c r="L433" s="54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41">
        <v>-75.025393611111113</v>
      </c>
      <c r="X433" s="41">
        <v>-75.025393611111113</v>
      </c>
      <c r="Y433" s="41"/>
      <c r="Z433" s="41"/>
      <c r="AA433" s="41"/>
      <c r="AB433" s="42">
        <v>9.6964022222222219</v>
      </c>
      <c r="AC433" s="42"/>
      <c r="AD433" s="42"/>
      <c r="AE433" s="43"/>
    </row>
    <row r="434" spans="1:31" ht="20.100000000000001" customHeight="1" thickBot="1" x14ac:dyDescent="0.25">
      <c r="A434" s="49"/>
      <c r="B434" s="52"/>
      <c r="C434" s="52"/>
      <c r="D434" s="52"/>
      <c r="E434" s="52"/>
      <c r="F434" s="52"/>
      <c r="G434" s="52"/>
      <c r="H434" s="52"/>
      <c r="I434" s="52"/>
      <c r="J434" s="55"/>
      <c r="K434" s="55"/>
      <c r="L434" s="55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44">
        <v>-75.025787777777779</v>
      </c>
      <c r="X434" s="44">
        <v>-75.025787777777779</v>
      </c>
      <c r="Y434" s="44"/>
      <c r="Z434" s="44"/>
      <c r="AA434" s="44"/>
      <c r="AB434" s="45">
        <v>9.697045833333334</v>
      </c>
      <c r="AC434" s="45"/>
      <c r="AD434" s="45"/>
      <c r="AE434" s="46"/>
    </row>
    <row r="435" spans="1:31" ht="20.100000000000001" customHeight="1" x14ac:dyDescent="0.2">
      <c r="A435" s="47">
        <v>108</v>
      </c>
      <c r="B435" s="50" t="s">
        <v>51</v>
      </c>
      <c r="C435" s="50"/>
      <c r="D435" s="50"/>
      <c r="E435" s="50"/>
      <c r="F435" s="50" t="s">
        <v>183</v>
      </c>
      <c r="G435" s="50"/>
      <c r="H435" s="50"/>
      <c r="I435" s="50"/>
      <c r="J435" s="53" t="s">
        <v>192</v>
      </c>
      <c r="K435" s="53"/>
      <c r="L435" s="53"/>
      <c r="M435" s="35" t="s">
        <v>195</v>
      </c>
      <c r="N435" s="35"/>
      <c r="O435" s="35"/>
      <c r="P435" s="35"/>
      <c r="Q435" s="35">
        <v>1</v>
      </c>
      <c r="R435" s="35"/>
      <c r="S435" s="35"/>
      <c r="T435" s="35"/>
      <c r="U435" s="35"/>
      <c r="V435" s="35"/>
      <c r="W435" s="38">
        <v>-75.023596666666663</v>
      </c>
      <c r="X435" s="38">
        <v>-75.023596666666663</v>
      </c>
      <c r="Y435" s="38"/>
      <c r="Z435" s="38"/>
      <c r="AA435" s="38"/>
      <c r="AB435" s="39">
        <v>9.6943702777777787</v>
      </c>
      <c r="AC435" s="39"/>
      <c r="AD435" s="39"/>
      <c r="AE435" s="40"/>
    </row>
    <row r="436" spans="1:31" ht="20.100000000000001" customHeight="1" x14ac:dyDescent="0.2">
      <c r="A436" s="48"/>
      <c r="B436" s="51"/>
      <c r="C436" s="51"/>
      <c r="D436" s="51"/>
      <c r="E436" s="51"/>
      <c r="F436" s="51"/>
      <c r="G436" s="51"/>
      <c r="H436" s="51"/>
      <c r="I436" s="51"/>
      <c r="J436" s="54"/>
      <c r="K436" s="54"/>
      <c r="L436" s="54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41">
        <v>-75.02320777777777</v>
      </c>
      <c r="X436" s="41">
        <v>-75.02320777777777</v>
      </c>
      <c r="Y436" s="41"/>
      <c r="Z436" s="41"/>
      <c r="AA436" s="41"/>
      <c r="AB436" s="42">
        <v>9.6932102777777782</v>
      </c>
      <c r="AC436" s="42"/>
      <c r="AD436" s="42"/>
      <c r="AE436" s="43"/>
    </row>
    <row r="437" spans="1:31" ht="20.100000000000001" customHeight="1" x14ac:dyDescent="0.2">
      <c r="A437" s="48"/>
      <c r="B437" s="51"/>
      <c r="C437" s="51"/>
      <c r="D437" s="51"/>
      <c r="E437" s="51"/>
      <c r="F437" s="51"/>
      <c r="G437" s="51"/>
      <c r="H437" s="51"/>
      <c r="I437" s="51"/>
      <c r="J437" s="54"/>
      <c r="K437" s="54"/>
      <c r="L437" s="54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41">
        <v>-75.02411027777778</v>
      </c>
      <c r="X437" s="41">
        <v>-75.02411027777778</v>
      </c>
      <c r="Y437" s="41"/>
      <c r="Z437" s="41"/>
      <c r="AA437" s="41"/>
      <c r="AB437" s="42">
        <v>9.6932647222222226</v>
      </c>
      <c r="AC437" s="42"/>
      <c r="AD437" s="42"/>
      <c r="AE437" s="43"/>
    </row>
    <row r="438" spans="1:31" ht="20.100000000000001" customHeight="1" thickBot="1" x14ac:dyDescent="0.25">
      <c r="A438" s="49"/>
      <c r="B438" s="52"/>
      <c r="C438" s="52"/>
      <c r="D438" s="52"/>
      <c r="E438" s="52"/>
      <c r="F438" s="52"/>
      <c r="G438" s="52"/>
      <c r="H438" s="52"/>
      <c r="I438" s="52"/>
      <c r="J438" s="55"/>
      <c r="K438" s="55"/>
      <c r="L438" s="55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44">
        <v>-75.024395277777771</v>
      </c>
      <c r="X438" s="44">
        <v>-75.024395277777771</v>
      </c>
      <c r="Y438" s="44"/>
      <c r="Z438" s="44"/>
      <c r="AA438" s="44"/>
      <c r="AB438" s="45">
        <v>9.6939574999999998</v>
      </c>
      <c r="AC438" s="45"/>
      <c r="AD438" s="45"/>
      <c r="AE438" s="46"/>
    </row>
    <row r="439" spans="1:31" ht="20.100000000000001" customHeight="1" x14ac:dyDescent="0.2">
      <c r="A439" s="47">
        <v>109</v>
      </c>
      <c r="B439" s="50" t="s">
        <v>51</v>
      </c>
      <c r="C439" s="50"/>
      <c r="D439" s="50"/>
      <c r="E439" s="50"/>
      <c r="F439" s="50" t="s">
        <v>183</v>
      </c>
      <c r="G439" s="50"/>
      <c r="H439" s="50"/>
      <c r="I439" s="50"/>
      <c r="J439" s="53" t="s">
        <v>192</v>
      </c>
      <c r="K439" s="53"/>
      <c r="L439" s="53"/>
      <c r="M439" s="35" t="s">
        <v>197</v>
      </c>
      <c r="N439" s="35"/>
      <c r="O439" s="35"/>
      <c r="P439" s="35"/>
      <c r="Q439" s="35">
        <v>1</v>
      </c>
      <c r="R439" s="35"/>
      <c r="S439" s="35"/>
      <c r="T439" s="35"/>
      <c r="U439" s="35"/>
      <c r="V439" s="35"/>
      <c r="W439" s="38">
        <v>-75.03836444444444</v>
      </c>
      <c r="X439" s="38">
        <v>-75.03836444444444</v>
      </c>
      <c r="Y439" s="38"/>
      <c r="Z439" s="38"/>
      <c r="AA439" s="38"/>
      <c r="AB439" s="39">
        <v>9.6894733333333338</v>
      </c>
      <c r="AC439" s="39"/>
      <c r="AD439" s="39"/>
      <c r="AE439" s="40"/>
    </row>
    <row r="440" spans="1:31" ht="20.100000000000001" customHeight="1" x14ac:dyDescent="0.2">
      <c r="A440" s="48"/>
      <c r="B440" s="51"/>
      <c r="C440" s="51"/>
      <c r="D440" s="51"/>
      <c r="E440" s="51"/>
      <c r="F440" s="51"/>
      <c r="G440" s="51"/>
      <c r="H440" s="51"/>
      <c r="I440" s="51"/>
      <c r="J440" s="54"/>
      <c r="K440" s="54"/>
      <c r="L440" s="54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41">
        <v>-75.037699444444442</v>
      </c>
      <c r="X440" s="41">
        <v>-75.037699444444442</v>
      </c>
      <c r="Y440" s="41"/>
      <c r="Z440" s="41"/>
      <c r="AA440" s="41"/>
      <c r="AB440" s="42">
        <v>9.6885958333333342</v>
      </c>
      <c r="AC440" s="42"/>
      <c r="AD440" s="42"/>
      <c r="AE440" s="43"/>
    </row>
    <row r="441" spans="1:31" ht="20.100000000000001" customHeight="1" x14ac:dyDescent="0.2">
      <c r="A441" s="48"/>
      <c r="B441" s="51"/>
      <c r="C441" s="51"/>
      <c r="D441" s="51"/>
      <c r="E441" s="51"/>
      <c r="F441" s="51"/>
      <c r="G441" s="51"/>
      <c r="H441" s="51"/>
      <c r="I441" s="51"/>
      <c r="J441" s="54"/>
      <c r="K441" s="54"/>
      <c r="L441" s="54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41">
        <v>-75.038706388888883</v>
      </c>
      <c r="X441" s="41">
        <v>-75.038706388888883</v>
      </c>
      <c r="Y441" s="41"/>
      <c r="Z441" s="41"/>
      <c r="AA441" s="41"/>
      <c r="AB441" s="42">
        <v>9.688216944444445</v>
      </c>
      <c r="AC441" s="42"/>
      <c r="AD441" s="42"/>
      <c r="AE441" s="43"/>
    </row>
    <row r="442" spans="1:31" ht="20.100000000000001" customHeight="1" thickBot="1" x14ac:dyDescent="0.25">
      <c r="A442" s="49"/>
      <c r="B442" s="52"/>
      <c r="C442" s="52"/>
      <c r="D442" s="52"/>
      <c r="E442" s="52"/>
      <c r="F442" s="52"/>
      <c r="G442" s="52"/>
      <c r="H442" s="52"/>
      <c r="I442" s="52"/>
      <c r="J442" s="55"/>
      <c r="K442" s="55"/>
      <c r="L442" s="55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44">
        <v>-75.039153611111104</v>
      </c>
      <c r="X442" s="44">
        <v>-75.039153611111104</v>
      </c>
      <c r="Y442" s="44"/>
      <c r="Z442" s="44"/>
      <c r="AA442" s="44"/>
      <c r="AB442" s="45">
        <v>9.6888258333333344</v>
      </c>
      <c r="AC442" s="45"/>
      <c r="AD442" s="45"/>
      <c r="AE442" s="46"/>
    </row>
    <row r="443" spans="1:31" ht="20.100000000000001" customHeight="1" x14ac:dyDescent="0.2">
      <c r="A443" s="47">
        <v>110</v>
      </c>
      <c r="B443" s="50" t="s">
        <v>51</v>
      </c>
      <c r="C443" s="50"/>
      <c r="D443" s="50"/>
      <c r="E443" s="50"/>
      <c r="F443" s="50" t="s">
        <v>183</v>
      </c>
      <c r="G443" s="50"/>
      <c r="H443" s="50"/>
      <c r="I443" s="50"/>
      <c r="J443" s="53" t="s">
        <v>192</v>
      </c>
      <c r="K443" s="53"/>
      <c r="L443" s="53"/>
      <c r="M443" s="35" t="s">
        <v>198</v>
      </c>
      <c r="N443" s="35"/>
      <c r="O443" s="35"/>
      <c r="P443" s="35"/>
      <c r="Q443" s="35">
        <v>1</v>
      </c>
      <c r="R443" s="35"/>
      <c r="S443" s="35"/>
      <c r="T443" s="35"/>
      <c r="U443" s="35"/>
      <c r="V443" s="35"/>
      <c r="W443" s="38">
        <v>-75.044342222222227</v>
      </c>
      <c r="X443" s="38">
        <v>-75.044342222222227</v>
      </c>
      <c r="Y443" s="38"/>
      <c r="Z443" s="38"/>
      <c r="AA443" s="38"/>
      <c r="AB443" s="39">
        <v>9.6978955555555562</v>
      </c>
      <c r="AC443" s="39"/>
      <c r="AD443" s="39"/>
      <c r="AE443" s="40"/>
    </row>
    <row r="444" spans="1:31" ht="20.100000000000001" customHeight="1" x14ac:dyDescent="0.2">
      <c r="A444" s="48"/>
      <c r="B444" s="51"/>
      <c r="C444" s="51"/>
      <c r="D444" s="51"/>
      <c r="E444" s="51"/>
      <c r="F444" s="51"/>
      <c r="G444" s="51"/>
      <c r="H444" s="51"/>
      <c r="I444" s="51"/>
      <c r="J444" s="54"/>
      <c r="K444" s="54"/>
      <c r="L444" s="54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41">
        <v>-75.043773333333334</v>
      </c>
      <c r="X444" s="41">
        <v>-75.043773333333334</v>
      </c>
      <c r="Y444" s="41"/>
      <c r="Z444" s="41"/>
      <c r="AA444" s="41"/>
      <c r="AB444" s="42">
        <v>9.6973422222222219</v>
      </c>
      <c r="AC444" s="42"/>
      <c r="AD444" s="42"/>
      <c r="AE444" s="43"/>
    </row>
    <row r="445" spans="1:31" ht="20.100000000000001" customHeight="1" x14ac:dyDescent="0.2">
      <c r="A445" s="48"/>
      <c r="B445" s="51"/>
      <c r="C445" s="51"/>
      <c r="D445" s="51"/>
      <c r="E445" s="51"/>
      <c r="F445" s="51"/>
      <c r="G445" s="51"/>
      <c r="H445" s="51"/>
      <c r="I445" s="51"/>
      <c r="J445" s="54"/>
      <c r="K445" s="54"/>
      <c r="L445" s="54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41">
        <v>-75.044856111111116</v>
      </c>
      <c r="X445" s="41">
        <v>-75.044856111111116</v>
      </c>
      <c r="Y445" s="41"/>
      <c r="Z445" s="41"/>
      <c r="AA445" s="41"/>
      <c r="AB445" s="42">
        <v>9.69679</v>
      </c>
      <c r="AC445" s="42"/>
      <c r="AD445" s="42"/>
      <c r="AE445" s="43"/>
    </row>
    <row r="446" spans="1:31" ht="20.100000000000001" customHeight="1" thickBot="1" x14ac:dyDescent="0.25">
      <c r="A446" s="49"/>
      <c r="B446" s="52"/>
      <c r="C446" s="52"/>
      <c r="D446" s="52"/>
      <c r="E446" s="52"/>
      <c r="F446" s="52"/>
      <c r="G446" s="52"/>
      <c r="H446" s="52"/>
      <c r="I446" s="52"/>
      <c r="J446" s="55"/>
      <c r="K446" s="55"/>
      <c r="L446" s="55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44">
        <v>-75.045475555555555</v>
      </c>
      <c r="X446" s="44">
        <v>-75.045475555555555</v>
      </c>
      <c r="Y446" s="44"/>
      <c r="Z446" s="44"/>
      <c r="AA446" s="44"/>
      <c r="AB446" s="45">
        <v>9.6970544444444453</v>
      </c>
      <c r="AC446" s="45"/>
      <c r="AD446" s="45"/>
      <c r="AE446" s="46"/>
    </row>
    <row r="447" spans="1:31" ht="20.100000000000001" customHeight="1" x14ac:dyDescent="0.2">
      <c r="A447" s="47">
        <v>111</v>
      </c>
      <c r="B447" s="50" t="s">
        <v>51</v>
      </c>
      <c r="C447" s="50"/>
      <c r="D447" s="50"/>
      <c r="E447" s="50"/>
      <c r="F447" s="50" t="s">
        <v>183</v>
      </c>
      <c r="G447" s="50"/>
      <c r="H447" s="50"/>
      <c r="I447" s="50"/>
      <c r="J447" s="53" t="s">
        <v>192</v>
      </c>
      <c r="K447" s="53"/>
      <c r="L447" s="53"/>
      <c r="M447" s="35" t="s">
        <v>199</v>
      </c>
      <c r="N447" s="35"/>
      <c r="O447" s="35"/>
      <c r="P447" s="35"/>
      <c r="Q447" s="35">
        <v>1</v>
      </c>
      <c r="R447" s="35"/>
      <c r="S447" s="35"/>
      <c r="T447" s="35"/>
      <c r="U447" s="35"/>
      <c r="V447" s="35"/>
      <c r="W447" s="38">
        <v>-75.026989444444439</v>
      </c>
      <c r="X447" s="38">
        <v>-75.026989444444439</v>
      </c>
      <c r="Y447" s="38"/>
      <c r="Z447" s="38"/>
      <c r="AA447" s="38"/>
      <c r="AB447" s="39">
        <v>9.6756144444444434</v>
      </c>
      <c r="AC447" s="39"/>
      <c r="AD447" s="39"/>
      <c r="AE447" s="40"/>
    </row>
    <row r="448" spans="1:31" ht="20.100000000000001" customHeight="1" x14ac:dyDescent="0.2">
      <c r="A448" s="48"/>
      <c r="B448" s="51"/>
      <c r="C448" s="51"/>
      <c r="D448" s="51"/>
      <c r="E448" s="51"/>
      <c r="F448" s="51"/>
      <c r="G448" s="51"/>
      <c r="H448" s="51"/>
      <c r="I448" s="51"/>
      <c r="J448" s="54"/>
      <c r="K448" s="54"/>
      <c r="L448" s="54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41">
        <v>-75.026018333333326</v>
      </c>
      <c r="X448" s="41">
        <v>-75.026018333333326</v>
      </c>
      <c r="Y448" s="41"/>
      <c r="Z448" s="41"/>
      <c r="AA448" s="41"/>
      <c r="AB448" s="42">
        <v>9.6747172222222222</v>
      </c>
      <c r="AC448" s="42"/>
      <c r="AD448" s="42"/>
      <c r="AE448" s="43"/>
    </row>
    <row r="449" spans="1:31" ht="20.100000000000001" customHeight="1" x14ac:dyDescent="0.2">
      <c r="A449" s="48"/>
      <c r="B449" s="51"/>
      <c r="C449" s="51"/>
      <c r="D449" s="51"/>
      <c r="E449" s="51"/>
      <c r="F449" s="51"/>
      <c r="G449" s="51"/>
      <c r="H449" s="51"/>
      <c r="I449" s="51"/>
      <c r="J449" s="54"/>
      <c r="K449" s="54"/>
      <c r="L449" s="54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41">
        <v>-75.027024999999995</v>
      </c>
      <c r="X449" s="41">
        <v>-75.027024999999995</v>
      </c>
      <c r="Y449" s="41"/>
      <c r="Z449" s="41"/>
      <c r="AA449" s="41"/>
      <c r="AB449" s="42">
        <v>9.6743386111111107</v>
      </c>
      <c r="AC449" s="42"/>
      <c r="AD449" s="42"/>
      <c r="AE449" s="43"/>
    </row>
    <row r="450" spans="1:31" ht="20.100000000000001" customHeight="1" thickBot="1" x14ac:dyDescent="0.25">
      <c r="A450" s="49"/>
      <c r="B450" s="52"/>
      <c r="C450" s="52"/>
      <c r="D450" s="52"/>
      <c r="E450" s="52"/>
      <c r="F450" s="52"/>
      <c r="G450" s="52"/>
      <c r="H450" s="52"/>
      <c r="I450" s="52"/>
      <c r="J450" s="55"/>
      <c r="K450" s="55"/>
      <c r="L450" s="55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44">
        <v>-75.027472222222215</v>
      </c>
      <c r="X450" s="44">
        <v>-75.027472222222215</v>
      </c>
      <c r="Y450" s="44"/>
      <c r="Z450" s="44"/>
      <c r="AA450" s="44"/>
      <c r="AB450" s="45">
        <v>9.6749475</v>
      </c>
      <c r="AC450" s="45"/>
      <c r="AD450" s="45"/>
      <c r="AE450" s="46"/>
    </row>
    <row r="451" spans="1:31" ht="20.100000000000001" customHeight="1" x14ac:dyDescent="0.2">
      <c r="A451" s="47">
        <v>112</v>
      </c>
      <c r="B451" s="50" t="s">
        <v>51</v>
      </c>
      <c r="C451" s="50"/>
      <c r="D451" s="50"/>
      <c r="E451" s="50"/>
      <c r="F451" s="50" t="s">
        <v>183</v>
      </c>
      <c r="G451" s="50"/>
      <c r="H451" s="50"/>
      <c r="I451" s="50"/>
      <c r="J451" s="53" t="s">
        <v>192</v>
      </c>
      <c r="K451" s="53"/>
      <c r="L451" s="53"/>
      <c r="M451" s="35" t="s">
        <v>198</v>
      </c>
      <c r="N451" s="35"/>
      <c r="O451" s="35"/>
      <c r="P451" s="35"/>
      <c r="Q451" s="35">
        <v>1</v>
      </c>
      <c r="R451" s="35"/>
      <c r="S451" s="35"/>
      <c r="T451" s="35"/>
      <c r="U451" s="35"/>
      <c r="V451" s="35"/>
      <c r="W451" s="38">
        <v>-75.026300555555551</v>
      </c>
      <c r="X451" s="38">
        <v>-75.026300555555551</v>
      </c>
      <c r="Y451" s="38"/>
      <c r="Z451" s="38"/>
      <c r="AA451" s="38"/>
      <c r="AB451" s="39">
        <v>9.7014763888888886</v>
      </c>
      <c r="AC451" s="39"/>
      <c r="AD451" s="39"/>
      <c r="AE451" s="40"/>
    </row>
    <row r="452" spans="1:31" ht="20.100000000000001" customHeight="1" x14ac:dyDescent="0.2">
      <c r="A452" s="48"/>
      <c r="B452" s="51"/>
      <c r="C452" s="51"/>
      <c r="D452" s="51"/>
      <c r="E452" s="51"/>
      <c r="F452" s="51"/>
      <c r="G452" s="51"/>
      <c r="H452" s="51"/>
      <c r="I452" s="51"/>
      <c r="J452" s="54"/>
      <c r="K452" s="54"/>
      <c r="L452" s="54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41">
        <v>-75.025807222222227</v>
      </c>
      <c r="X452" s="41">
        <v>-75.025807222222227</v>
      </c>
      <c r="Y452" s="41"/>
      <c r="Z452" s="41"/>
      <c r="AA452" s="41"/>
      <c r="AB452" s="42">
        <v>9.700749444444444</v>
      </c>
      <c r="AC452" s="42"/>
      <c r="AD452" s="42"/>
      <c r="AE452" s="43"/>
    </row>
    <row r="453" spans="1:31" ht="20.100000000000001" customHeight="1" x14ac:dyDescent="0.2">
      <c r="A453" s="48"/>
      <c r="B453" s="51"/>
      <c r="C453" s="51"/>
      <c r="D453" s="51"/>
      <c r="E453" s="51"/>
      <c r="F453" s="51"/>
      <c r="G453" s="51"/>
      <c r="H453" s="51"/>
      <c r="I453" s="51"/>
      <c r="J453" s="54"/>
      <c r="K453" s="54"/>
      <c r="L453" s="54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41">
        <v>-75.026814166666668</v>
      </c>
      <c r="X453" s="41">
        <v>-75.026814166666668</v>
      </c>
      <c r="Y453" s="41"/>
      <c r="Z453" s="41"/>
      <c r="AA453" s="41"/>
      <c r="AB453" s="42">
        <v>9.7003708333333325</v>
      </c>
      <c r="AC453" s="42"/>
      <c r="AD453" s="42"/>
      <c r="AE453" s="43"/>
    </row>
    <row r="454" spans="1:31" ht="20.100000000000001" customHeight="1" thickBot="1" x14ac:dyDescent="0.25">
      <c r="A454" s="49"/>
      <c r="B454" s="52"/>
      <c r="C454" s="52"/>
      <c r="D454" s="52"/>
      <c r="E454" s="52"/>
      <c r="F454" s="52"/>
      <c r="G454" s="52"/>
      <c r="H454" s="52"/>
      <c r="I454" s="52"/>
      <c r="J454" s="55"/>
      <c r="K454" s="55"/>
      <c r="L454" s="55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44">
        <v>-75.027558611111104</v>
      </c>
      <c r="X454" s="44">
        <v>-75.027558611111104</v>
      </c>
      <c r="Y454" s="44"/>
      <c r="Z454" s="44"/>
      <c r="AA454" s="44"/>
      <c r="AB454" s="45">
        <v>9.701384444444443</v>
      </c>
      <c r="AC454" s="45"/>
      <c r="AD454" s="45"/>
      <c r="AE454" s="46"/>
    </row>
    <row r="455" spans="1:31" ht="20.100000000000001" customHeight="1" x14ac:dyDescent="0.2">
      <c r="A455" s="47">
        <v>113</v>
      </c>
      <c r="B455" s="50" t="s">
        <v>51</v>
      </c>
      <c r="C455" s="50"/>
      <c r="D455" s="50"/>
      <c r="E455" s="50"/>
      <c r="F455" s="50" t="s">
        <v>183</v>
      </c>
      <c r="G455" s="50"/>
      <c r="H455" s="50"/>
      <c r="I455" s="50"/>
      <c r="J455" s="53" t="s">
        <v>192</v>
      </c>
      <c r="K455" s="53"/>
      <c r="L455" s="53"/>
      <c r="M455" s="35" t="s">
        <v>200</v>
      </c>
      <c r="N455" s="35"/>
      <c r="O455" s="35"/>
      <c r="P455" s="35"/>
      <c r="Q455" s="35">
        <v>1</v>
      </c>
      <c r="R455" s="35"/>
      <c r="S455" s="35"/>
      <c r="T455" s="35"/>
      <c r="U455" s="35"/>
      <c r="V455" s="35"/>
      <c r="W455" s="38">
        <v>-75.047577777777775</v>
      </c>
      <c r="X455" s="38">
        <v>-75.047577777777775</v>
      </c>
      <c r="Y455" s="38"/>
      <c r="Z455" s="38"/>
      <c r="AA455" s="38"/>
      <c r="AB455" s="39">
        <v>9.6948511111111113</v>
      </c>
      <c r="AC455" s="39"/>
      <c r="AD455" s="39"/>
      <c r="AE455" s="40"/>
    </row>
    <row r="456" spans="1:31" ht="20.100000000000001" customHeight="1" x14ac:dyDescent="0.2">
      <c r="A456" s="48"/>
      <c r="B456" s="51"/>
      <c r="C456" s="51"/>
      <c r="D456" s="51"/>
      <c r="E456" s="51"/>
      <c r="F456" s="51"/>
      <c r="G456" s="51"/>
      <c r="H456" s="51"/>
      <c r="I456" s="51"/>
      <c r="J456" s="54"/>
      <c r="K456" s="54"/>
      <c r="L456" s="54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41">
        <v>-75.047108055555555</v>
      </c>
      <c r="X456" s="41">
        <v>-75.047108055555555</v>
      </c>
      <c r="Y456" s="41"/>
      <c r="Z456" s="41"/>
      <c r="AA456" s="41"/>
      <c r="AB456" s="42">
        <v>9.6941591666666671</v>
      </c>
      <c r="AC456" s="42"/>
      <c r="AD456" s="42"/>
      <c r="AE456" s="43"/>
    </row>
    <row r="457" spans="1:31" ht="20.100000000000001" customHeight="1" x14ac:dyDescent="0.2">
      <c r="A457" s="48"/>
      <c r="B457" s="51"/>
      <c r="C457" s="51"/>
      <c r="D457" s="51"/>
      <c r="E457" s="51"/>
      <c r="F457" s="51"/>
      <c r="G457" s="51"/>
      <c r="H457" s="51"/>
      <c r="I457" s="51"/>
      <c r="J457" s="54"/>
      <c r="K457" s="54"/>
      <c r="L457" s="54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41">
        <v>-75.048091388888892</v>
      </c>
      <c r="X457" s="41">
        <v>-75.048091388888892</v>
      </c>
      <c r="Y457" s="41"/>
      <c r="Z457" s="41"/>
      <c r="AA457" s="41"/>
      <c r="AB457" s="42">
        <v>9.6937455555555552</v>
      </c>
      <c r="AC457" s="42"/>
      <c r="AD457" s="42"/>
      <c r="AE457" s="43"/>
    </row>
    <row r="458" spans="1:31" ht="20.100000000000001" customHeight="1" thickBot="1" x14ac:dyDescent="0.25">
      <c r="A458" s="49"/>
      <c r="B458" s="52"/>
      <c r="C458" s="52"/>
      <c r="D458" s="52"/>
      <c r="E458" s="52"/>
      <c r="F458" s="52"/>
      <c r="G458" s="52"/>
      <c r="H458" s="52"/>
      <c r="I458" s="52"/>
      <c r="J458" s="55"/>
      <c r="K458" s="55"/>
      <c r="L458" s="55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44">
        <v>-75.048538611111113</v>
      </c>
      <c r="X458" s="44">
        <v>-75.048538611111113</v>
      </c>
      <c r="Y458" s="44"/>
      <c r="Z458" s="44"/>
      <c r="AA458" s="44"/>
      <c r="AB458" s="45">
        <v>9.6943544444444445</v>
      </c>
      <c r="AC458" s="45"/>
      <c r="AD458" s="45"/>
      <c r="AE458" s="46"/>
    </row>
    <row r="459" spans="1:31" ht="20.100000000000001" customHeight="1" x14ac:dyDescent="0.2">
      <c r="A459" s="47">
        <v>114</v>
      </c>
      <c r="B459" s="50" t="s">
        <v>51</v>
      </c>
      <c r="C459" s="50"/>
      <c r="D459" s="50"/>
      <c r="E459" s="50"/>
      <c r="F459" s="50" t="s">
        <v>183</v>
      </c>
      <c r="G459" s="50"/>
      <c r="H459" s="50"/>
      <c r="I459" s="50"/>
      <c r="J459" s="53" t="s">
        <v>192</v>
      </c>
      <c r="K459" s="53"/>
      <c r="L459" s="53"/>
      <c r="M459" s="35" t="s">
        <v>194</v>
      </c>
      <c r="N459" s="35"/>
      <c r="O459" s="35"/>
      <c r="P459" s="35"/>
      <c r="Q459" s="35">
        <v>1</v>
      </c>
      <c r="R459" s="35"/>
      <c r="S459" s="35"/>
      <c r="T459" s="35"/>
      <c r="U459" s="35"/>
      <c r="V459" s="35"/>
      <c r="W459" s="38">
        <v>-75.024051111111106</v>
      </c>
      <c r="X459" s="38">
        <v>-75.024051111111106</v>
      </c>
      <c r="Y459" s="38"/>
      <c r="Z459" s="38"/>
      <c r="AA459" s="38"/>
      <c r="AB459" s="39">
        <v>9.6873777777777779</v>
      </c>
      <c r="AC459" s="39"/>
      <c r="AD459" s="39"/>
      <c r="AE459" s="40"/>
    </row>
    <row r="460" spans="1:31" ht="20.100000000000001" customHeight="1" x14ac:dyDescent="0.2">
      <c r="A460" s="48"/>
      <c r="B460" s="51"/>
      <c r="C460" s="51"/>
      <c r="D460" s="51"/>
      <c r="E460" s="51"/>
      <c r="F460" s="51"/>
      <c r="G460" s="51"/>
      <c r="H460" s="51"/>
      <c r="I460" s="51"/>
      <c r="J460" s="54"/>
      <c r="K460" s="54"/>
      <c r="L460" s="54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41">
        <v>-75.023402777777775</v>
      </c>
      <c r="X460" s="41">
        <v>-75.023402777777775</v>
      </c>
      <c r="Y460" s="41"/>
      <c r="Z460" s="41"/>
      <c r="AA460" s="41"/>
      <c r="AB460" s="42">
        <v>9.6870205555555557</v>
      </c>
      <c r="AC460" s="42"/>
      <c r="AD460" s="42"/>
      <c r="AE460" s="43"/>
    </row>
    <row r="461" spans="1:31" ht="20.100000000000001" customHeight="1" x14ac:dyDescent="0.2">
      <c r="A461" s="48"/>
      <c r="B461" s="51"/>
      <c r="C461" s="51"/>
      <c r="D461" s="51"/>
      <c r="E461" s="51"/>
      <c r="F461" s="51"/>
      <c r="G461" s="51"/>
      <c r="H461" s="51"/>
      <c r="I461" s="51"/>
      <c r="J461" s="54"/>
      <c r="K461" s="54"/>
      <c r="L461" s="54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41">
        <v>-75.02464194444444</v>
      </c>
      <c r="X461" s="41">
        <v>-75.02464194444444</v>
      </c>
      <c r="Y461" s="41"/>
      <c r="Z461" s="41"/>
      <c r="AA461" s="41"/>
      <c r="AB461" s="42">
        <v>9.6860894444444448</v>
      </c>
      <c r="AC461" s="42"/>
      <c r="AD461" s="42"/>
      <c r="AE461" s="43"/>
    </row>
    <row r="462" spans="1:31" ht="20.100000000000001" customHeight="1" thickBot="1" x14ac:dyDescent="0.25">
      <c r="A462" s="49"/>
      <c r="B462" s="52"/>
      <c r="C462" s="52"/>
      <c r="D462" s="52"/>
      <c r="E462" s="52"/>
      <c r="F462" s="52"/>
      <c r="G462" s="52"/>
      <c r="H462" s="52"/>
      <c r="I462" s="52"/>
      <c r="J462" s="55"/>
      <c r="K462" s="55"/>
      <c r="L462" s="55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44">
        <v>-75.024856944444437</v>
      </c>
      <c r="X462" s="44">
        <v>-75.024856944444437</v>
      </c>
      <c r="Y462" s="44"/>
      <c r="Z462" s="44"/>
      <c r="AA462" s="44"/>
      <c r="AB462" s="45">
        <v>9.6872508333333336</v>
      </c>
      <c r="AC462" s="45"/>
      <c r="AD462" s="45"/>
      <c r="AE462" s="46"/>
    </row>
    <row r="463" spans="1:31" ht="20.100000000000001" customHeight="1" x14ac:dyDescent="0.2">
      <c r="A463" s="47">
        <v>115</v>
      </c>
      <c r="B463" s="50" t="s">
        <v>51</v>
      </c>
      <c r="C463" s="50"/>
      <c r="D463" s="50"/>
      <c r="E463" s="50"/>
      <c r="F463" s="50" t="s">
        <v>183</v>
      </c>
      <c r="G463" s="50"/>
      <c r="H463" s="50"/>
      <c r="I463" s="50"/>
      <c r="J463" s="53" t="s">
        <v>192</v>
      </c>
      <c r="K463" s="53"/>
      <c r="L463" s="53"/>
      <c r="M463" s="35" t="s">
        <v>201</v>
      </c>
      <c r="N463" s="35"/>
      <c r="O463" s="35"/>
      <c r="P463" s="35"/>
      <c r="Q463" s="35">
        <v>1</v>
      </c>
      <c r="R463" s="35"/>
      <c r="S463" s="35"/>
      <c r="T463" s="35"/>
      <c r="U463" s="35"/>
      <c r="V463" s="35"/>
      <c r="W463" s="38">
        <v>-75.030495000000002</v>
      </c>
      <c r="X463" s="38">
        <v>-75.030495000000002</v>
      </c>
      <c r="Y463" s="38"/>
      <c r="Z463" s="38"/>
      <c r="AA463" s="38"/>
      <c r="AB463" s="39">
        <v>9.6965986111111118</v>
      </c>
      <c r="AC463" s="39"/>
      <c r="AD463" s="39"/>
      <c r="AE463" s="40"/>
    </row>
    <row r="464" spans="1:31" ht="20.100000000000001" customHeight="1" x14ac:dyDescent="0.2">
      <c r="A464" s="48"/>
      <c r="B464" s="51"/>
      <c r="C464" s="51"/>
      <c r="D464" s="51"/>
      <c r="E464" s="51"/>
      <c r="F464" s="51"/>
      <c r="G464" s="51"/>
      <c r="H464" s="51"/>
      <c r="I464" s="51"/>
      <c r="J464" s="54"/>
      <c r="K464" s="54"/>
      <c r="L464" s="54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41">
        <v>-75.03002027777778</v>
      </c>
      <c r="X464" s="41">
        <v>-75.03002027777778</v>
      </c>
      <c r="Y464" s="41"/>
      <c r="Z464" s="41"/>
      <c r="AA464" s="41"/>
      <c r="AB464" s="42">
        <v>9.6958994444444446</v>
      </c>
      <c r="AC464" s="42"/>
      <c r="AD464" s="42"/>
      <c r="AE464" s="43"/>
    </row>
    <row r="465" spans="1:31" ht="20.100000000000001" customHeight="1" x14ac:dyDescent="0.2">
      <c r="A465" s="48"/>
      <c r="B465" s="51"/>
      <c r="C465" s="51"/>
      <c r="D465" s="51"/>
      <c r="E465" s="51"/>
      <c r="F465" s="51"/>
      <c r="G465" s="51"/>
      <c r="H465" s="51"/>
      <c r="I465" s="51"/>
      <c r="J465" s="54"/>
      <c r="K465" s="54"/>
      <c r="L465" s="54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41">
        <v>-75.031008611111105</v>
      </c>
      <c r="X465" s="41">
        <v>-75.031008611111105</v>
      </c>
      <c r="Y465" s="41"/>
      <c r="Z465" s="41"/>
      <c r="AA465" s="41"/>
      <c r="AB465" s="42">
        <v>9.6954933333333333</v>
      </c>
      <c r="AC465" s="42"/>
      <c r="AD465" s="42"/>
      <c r="AE465" s="43"/>
    </row>
    <row r="466" spans="1:31" ht="20.100000000000001" customHeight="1" thickBot="1" x14ac:dyDescent="0.25">
      <c r="A466" s="49"/>
      <c r="B466" s="52"/>
      <c r="C466" s="52"/>
      <c r="D466" s="52"/>
      <c r="E466" s="52"/>
      <c r="F466" s="52"/>
      <c r="G466" s="52"/>
      <c r="H466" s="52"/>
      <c r="I466" s="52"/>
      <c r="J466" s="55"/>
      <c r="K466" s="55"/>
      <c r="L466" s="55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44">
        <v>-75.031455833333339</v>
      </c>
      <c r="X466" s="44">
        <v>-75.031455833333339</v>
      </c>
      <c r="Y466" s="44"/>
      <c r="Z466" s="44"/>
      <c r="AA466" s="44"/>
      <c r="AB466" s="45">
        <v>9.696101944444445</v>
      </c>
      <c r="AC466" s="45"/>
      <c r="AD466" s="45"/>
      <c r="AE466" s="46"/>
    </row>
    <row r="467" spans="1:31" ht="20.100000000000001" customHeight="1" x14ac:dyDescent="0.2">
      <c r="A467" s="47">
        <v>116</v>
      </c>
      <c r="B467" s="50" t="s">
        <v>51</v>
      </c>
      <c r="C467" s="50"/>
      <c r="D467" s="50"/>
      <c r="E467" s="50"/>
      <c r="F467" s="50" t="s">
        <v>183</v>
      </c>
      <c r="G467" s="50"/>
      <c r="H467" s="50"/>
      <c r="I467" s="50"/>
      <c r="J467" s="53" t="s">
        <v>192</v>
      </c>
      <c r="K467" s="53"/>
      <c r="L467" s="53"/>
      <c r="M467" s="35" t="s">
        <v>202</v>
      </c>
      <c r="N467" s="35"/>
      <c r="O467" s="35"/>
      <c r="P467" s="35"/>
      <c r="Q467" s="35">
        <v>1</v>
      </c>
      <c r="R467" s="35"/>
      <c r="S467" s="35"/>
      <c r="T467" s="35"/>
      <c r="U467" s="35"/>
      <c r="V467" s="35"/>
      <c r="W467" s="38">
        <v>-75.021195000000006</v>
      </c>
      <c r="X467" s="38">
        <v>-75.021195000000006</v>
      </c>
      <c r="Y467" s="38"/>
      <c r="Z467" s="38"/>
      <c r="AA467" s="38"/>
      <c r="AB467" s="39">
        <v>9.6823055555555548</v>
      </c>
      <c r="AC467" s="39"/>
      <c r="AD467" s="39"/>
      <c r="AE467" s="40"/>
    </row>
    <row r="468" spans="1:31" ht="20.100000000000001" customHeight="1" x14ac:dyDescent="0.2">
      <c r="A468" s="48"/>
      <c r="B468" s="51"/>
      <c r="C468" s="51"/>
      <c r="D468" s="51"/>
      <c r="E468" s="51"/>
      <c r="F468" s="51"/>
      <c r="G468" s="51"/>
      <c r="H468" s="51"/>
      <c r="I468" s="51"/>
      <c r="J468" s="54"/>
      <c r="K468" s="54"/>
      <c r="L468" s="54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41">
        <v>-75.02070194444444</v>
      </c>
      <c r="X468" s="41">
        <v>-75.02070194444444</v>
      </c>
      <c r="Y468" s="41"/>
      <c r="Z468" s="41"/>
      <c r="AA468" s="41"/>
      <c r="AB468" s="42">
        <v>9.6815788888888878</v>
      </c>
      <c r="AC468" s="42"/>
      <c r="AD468" s="42"/>
      <c r="AE468" s="43"/>
    </row>
    <row r="469" spans="1:31" ht="20.100000000000001" customHeight="1" x14ac:dyDescent="0.2">
      <c r="A469" s="48"/>
      <c r="B469" s="51"/>
      <c r="C469" s="51"/>
      <c r="D469" s="51"/>
      <c r="E469" s="51"/>
      <c r="F469" s="51"/>
      <c r="G469" s="51"/>
      <c r="H469" s="51"/>
      <c r="I469" s="51"/>
      <c r="J469" s="54"/>
      <c r="K469" s="54"/>
      <c r="L469" s="54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41">
        <v>-75.022160833333331</v>
      </c>
      <c r="X469" s="41">
        <v>-75.022160833333331</v>
      </c>
      <c r="Y469" s="41"/>
      <c r="Z469" s="41"/>
      <c r="AA469" s="41"/>
      <c r="AB469" s="42">
        <v>9.6811991666666657</v>
      </c>
      <c r="AC469" s="42"/>
      <c r="AD469" s="42"/>
      <c r="AE469" s="43"/>
    </row>
    <row r="470" spans="1:31" ht="20.100000000000001" customHeight="1" thickBot="1" x14ac:dyDescent="0.25">
      <c r="A470" s="49"/>
      <c r="B470" s="52"/>
      <c r="C470" s="52"/>
      <c r="D470" s="52"/>
      <c r="E470" s="52"/>
      <c r="F470" s="52"/>
      <c r="G470" s="52"/>
      <c r="H470" s="52"/>
      <c r="I470" s="52"/>
      <c r="J470" s="55"/>
      <c r="K470" s="55"/>
      <c r="L470" s="55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44">
        <v>-75.022156111111116</v>
      </c>
      <c r="X470" s="44">
        <v>-75.022156111111116</v>
      </c>
      <c r="Y470" s="44"/>
      <c r="Z470" s="44"/>
      <c r="AA470" s="44"/>
      <c r="AB470" s="45">
        <v>9.6818091666666657</v>
      </c>
      <c r="AC470" s="45"/>
      <c r="AD470" s="45"/>
      <c r="AE470" s="46"/>
    </row>
    <row r="471" spans="1:31" ht="20.100000000000001" customHeight="1" x14ac:dyDescent="0.2">
      <c r="A471" s="47">
        <v>117</v>
      </c>
      <c r="B471" s="50" t="s">
        <v>51</v>
      </c>
      <c r="C471" s="50"/>
      <c r="D471" s="50"/>
      <c r="E471" s="50"/>
      <c r="F471" s="50" t="s">
        <v>183</v>
      </c>
      <c r="G471" s="50"/>
      <c r="H471" s="50"/>
      <c r="I471" s="50"/>
      <c r="J471" s="53" t="s">
        <v>192</v>
      </c>
      <c r="K471" s="53"/>
      <c r="L471" s="53"/>
      <c r="M471" s="35" t="s">
        <v>202</v>
      </c>
      <c r="N471" s="35"/>
      <c r="O471" s="35"/>
      <c r="P471" s="35"/>
      <c r="Q471" s="35">
        <v>1</v>
      </c>
      <c r="R471" s="35"/>
      <c r="S471" s="35"/>
      <c r="T471" s="35"/>
      <c r="U471" s="35"/>
      <c r="V471" s="35"/>
      <c r="W471" s="38">
        <v>-75.026723611111109</v>
      </c>
      <c r="X471" s="38">
        <v>-75.026723611111109</v>
      </c>
      <c r="Y471" s="38"/>
      <c r="Z471" s="38"/>
      <c r="AA471" s="38"/>
      <c r="AB471" s="39">
        <v>9.6880194444444445</v>
      </c>
      <c r="AC471" s="39"/>
      <c r="AD471" s="39"/>
      <c r="AE471" s="40"/>
    </row>
    <row r="472" spans="1:31" ht="20.100000000000001" customHeight="1" x14ac:dyDescent="0.2">
      <c r="A472" s="48"/>
      <c r="B472" s="51"/>
      <c r="C472" s="51"/>
      <c r="D472" s="51"/>
      <c r="E472" s="51"/>
      <c r="F472" s="51"/>
      <c r="G472" s="51"/>
      <c r="H472" s="51"/>
      <c r="I472" s="51"/>
      <c r="J472" s="54"/>
      <c r="K472" s="54"/>
      <c r="L472" s="54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41">
        <v>-75.026230555555557</v>
      </c>
      <c r="X472" s="41">
        <v>-75.026230555555557</v>
      </c>
      <c r="Y472" s="41"/>
      <c r="Z472" s="41"/>
      <c r="AA472" s="41"/>
      <c r="AB472" s="42">
        <v>9.6872927777777775</v>
      </c>
      <c r="AC472" s="42"/>
      <c r="AD472" s="42"/>
      <c r="AE472" s="43"/>
    </row>
    <row r="473" spans="1:31" ht="20.100000000000001" customHeight="1" x14ac:dyDescent="0.2">
      <c r="A473" s="48"/>
      <c r="B473" s="51"/>
      <c r="C473" s="51"/>
      <c r="D473" s="51"/>
      <c r="E473" s="51"/>
      <c r="F473" s="51"/>
      <c r="G473" s="51"/>
      <c r="H473" s="51"/>
      <c r="I473" s="51"/>
      <c r="J473" s="54"/>
      <c r="K473" s="54"/>
      <c r="L473" s="54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41">
        <v>-75.027704722222225</v>
      </c>
      <c r="X473" s="41">
        <v>-75.027704722222225</v>
      </c>
      <c r="Y473" s="41"/>
      <c r="Z473" s="41"/>
      <c r="AA473" s="41"/>
      <c r="AB473" s="42">
        <v>9.6869127777777777</v>
      </c>
      <c r="AC473" s="42"/>
      <c r="AD473" s="42"/>
      <c r="AE473" s="43"/>
    </row>
    <row r="474" spans="1:31" ht="20.100000000000001" customHeight="1" thickBot="1" x14ac:dyDescent="0.25">
      <c r="A474" s="49"/>
      <c r="B474" s="52"/>
      <c r="C474" s="52"/>
      <c r="D474" s="52"/>
      <c r="E474" s="52"/>
      <c r="F474" s="52"/>
      <c r="G474" s="52"/>
      <c r="H474" s="52"/>
      <c r="I474" s="52"/>
      <c r="J474" s="55"/>
      <c r="K474" s="55"/>
      <c r="L474" s="55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44">
        <v>-75.027684444444446</v>
      </c>
      <c r="X474" s="44">
        <v>-75.027684444444446</v>
      </c>
      <c r="Y474" s="44"/>
      <c r="Z474" s="44"/>
      <c r="AA474" s="44"/>
      <c r="AB474" s="45">
        <v>9.6875230555555554</v>
      </c>
      <c r="AC474" s="45"/>
      <c r="AD474" s="45"/>
      <c r="AE474" s="46"/>
    </row>
    <row r="475" spans="1:31" ht="20.100000000000001" customHeight="1" x14ac:dyDescent="0.2">
      <c r="A475" s="47">
        <v>118</v>
      </c>
      <c r="B475" s="50" t="s">
        <v>51</v>
      </c>
      <c r="C475" s="50"/>
      <c r="D475" s="50"/>
      <c r="E475" s="50"/>
      <c r="F475" s="50" t="s">
        <v>183</v>
      </c>
      <c r="G475" s="50"/>
      <c r="H475" s="50"/>
      <c r="I475" s="50"/>
      <c r="J475" s="53" t="s">
        <v>192</v>
      </c>
      <c r="K475" s="53"/>
      <c r="L475" s="53"/>
      <c r="M475" s="35" t="s">
        <v>202</v>
      </c>
      <c r="N475" s="35"/>
      <c r="O475" s="35"/>
      <c r="P475" s="35"/>
      <c r="Q475" s="35">
        <v>1</v>
      </c>
      <c r="R475" s="35"/>
      <c r="S475" s="35"/>
      <c r="T475" s="35"/>
      <c r="U475" s="35"/>
      <c r="V475" s="35"/>
      <c r="W475" s="38">
        <v>-75.031008333333332</v>
      </c>
      <c r="X475" s="38">
        <v>-75.031008333333332</v>
      </c>
      <c r="Y475" s="38"/>
      <c r="Z475" s="38"/>
      <c r="AA475" s="38"/>
      <c r="AB475" s="39">
        <v>9.6873350000000009</v>
      </c>
      <c r="AC475" s="39"/>
      <c r="AD475" s="39"/>
      <c r="AE475" s="40"/>
    </row>
    <row r="476" spans="1:31" ht="20.100000000000001" customHeight="1" x14ac:dyDescent="0.2">
      <c r="A476" s="48"/>
      <c r="B476" s="51"/>
      <c r="C476" s="51"/>
      <c r="D476" s="51"/>
      <c r="E476" s="51"/>
      <c r="F476" s="51"/>
      <c r="G476" s="51"/>
      <c r="H476" s="51"/>
      <c r="I476" s="51"/>
      <c r="J476" s="54"/>
      <c r="K476" s="54"/>
      <c r="L476" s="54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41">
        <v>-75.030514999999994</v>
      </c>
      <c r="X476" s="41">
        <v>-75.030514999999994</v>
      </c>
      <c r="Y476" s="41"/>
      <c r="Z476" s="41"/>
      <c r="AA476" s="41"/>
      <c r="AB476" s="42">
        <v>9.6866083333333339</v>
      </c>
      <c r="AC476" s="42"/>
      <c r="AD476" s="42"/>
      <c r="AE476" s="43"/>
    </row>
    <row r="477" spans="1:31" ht="20.100000000000001" customHeight="1" x14ac:dyDescent="0.2">
      <c r="A477" s="48"/>
      <c r="B477" s="51"/>
      <c r="C477" s="51"/>
      <c r="D477" s="51"/>
      <c r="E477" s="51"/>
      <c r="F477" s="51"/>
      <c r="G477" s="51"/>
      <c r="H477" s="51"/>
      <c r="I477" s="51"/>
      <c r="J477" s="54"/>
      <c r="K477" s="54"/>
      <c r="L477" s="54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41">
        <v>-75.03129777777778</v>
      </c>
      <c r="X477" s="41">
        <v>-75.03129777777778</v>
      </c>
      <c r="Y477" s="41"/>
      <c r="Z477" s="41"/>
      <c r="AA477" s="41"/>
      <c r="AB477" s="42">
        <v>9.6860969444444454</v>
      </c>
      <c r="AC477" s="42"/>
      <c r="AD477" s="42"/>
      <c r="AE477" s="43"/>
    </row>
    <row r="478" spans="1:31" ht="20.100000000000001" customHeight="1" thickBot="1" x14ac:dyDescent="0.25">
      <c r="A478" s="49"/>
      <c r="B478" s="52"/>
      <c r="C478" s="52"/>
      <c r="D478" s="52"/>
      <c r="E478" s="52"/>
      <c r="F478" s="52"/>
      <c r="G478" s="52"/>
      <c r="H478" s="52"/>
      <c r="I478" s="52"/>
      <c r="J478" s="55"/>
      <c r="K478" s="55"/>
      <c r="L478" s="55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44">
        <v>-75.03196916666667</v>
      </c>
      <c r="X478" s="44">
        <v>-75.03196916666667</v>
      </c>
      <c r="Y478" s="44"/>
      <c r="Z478" s="44"/>
      <c r="AA478" s="44"/>
      <c r="AB478" s="45">
        <v>9.6868383333333341</v>
      </c>
      <c r="AC478" s="45"/>
      <c r="AD478" s="45"/>
      <c r="AE478" s="46"/>
    </row>
    <row r="479" spans="1:31" ht="20.100000000000001" customHeight="1" x14ac:dyDescent="0.2">
      <c r="A479" s="47">
        <v>119</v>
      </c>
      <c r="B479" s="50" t="s">
        <v>51</v>
      </c>
      <c r="C479" s="50"/>
      <c r="D479" s="50"/>
      <c r="E479" s="50"/>
      <c r="F479" s="50" t="s">
        <v>183</v>
      </c>
      <c r="G479" s="50"/>
      <c r="H479" s="50"/>
      <c r="I479" s="50"/>
      <c r="J479" s="53" t="s">
        <v>192</v>
      </c>
      <c r="K479" s="53"/>
      <c r="L479" s="53"/>
      <c r="M479" s="35" t="s">
        <v>203</v>
      </c>
      <c r="N479" s="35"/>
      <c r="O479" s="35"/>
      <c r="P479" s="35"/>
      <c r="Q479" s="35">
        <v>1</v>
      </c>
      <c r="R479" s="35"/>
      <c r="S479" s="35"/>
      <c r="T479" s="35"/>
      <c r="U479" s="35"/>
      <c r="V479" s="35"/>
      <c r="W479" s="38">
        <v>-75.028688333333335</v>
      </c>
      <c r="X479" s="38">
        <v>-75.028688333333335</v>
      </c>
      <c r="Y479" s="38"/>
      <c r="Z479" s="38"/>
      <c r="AA479" s="38"/>
      <c r="AB479" s="39">
        <v>9.6775447222222208</v>
      </c>
      <c r="AC479" s="39"/>
      <c r="AD479" s="39"/>
      <c r="AE479" s="40"/>
    </row>
    <row r="480" spans="1:31" ht="20.100000000000001" customHeight="1" x14ac:dyDescent="0.2">
      <c r="A480" s="48"/>
      <c r="B480" s="51"/>
      <c r="C480" s="51"/>
      <c r="D480" s="51"/>
      <c r="E480" s="51"/>
      <c r="F480" s="51"/>
      <c r="G480" s="51"/>
      <c r="H480" s="51"/>
      <c r="I480" s="51"/>
      <c r="J480" s="54"/>
      <c r="K480" s="54"/>
      <c r="L480" s="54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41">
        <v>-75.028197222222218</v>
      </c>
      <c r="X480" s="41">
        <v>-75.028197222222218</v>
      </c>
      <c r="Y480" s="41"/>
      <c r="Z480" s="41"/>
      <c r="AA480" s="41"/>
      <c r="AB480" s="42">
        <v>9.6769444444444446</v>
      </c>
      <c r="AC480" s="42"/>
      <c r="AD480" s="42"/>
      <c r="AE480" s="43"/>
    </row>
    <row r="481" spans="1:31" ht="20.100000000000001" customHeight="1" x14ac:dyDescent="0.2">
      <c r="A481" s="48"/>
      <c r="B481" s="51"/>
      <c r="C481" s="51"/>
      <c r="D481" s="51"/>
      <c r="E481" s="51"/>
      <c r="F481" s="51"/>
      <c r="G481" s="51"/>
      <c r="H481" s="51"/>
      <c r="I481" s="51"/>
      <c r="J481" s="54"/>
      <c r="K481" s="54"/>
      <c r="L481" s="54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41">
        <v>-75.029201944444438</v>
      </c>
      <c r="X481" s="41">
        <v>-75.029201944444438</v>
      </c>
      <c r="Y481" s="41"/>
      <c r="Z481" s="41"/>
      <c r="AA481" s="41"/>
      <c r="AB481" s="42">
        <v>9.6764394444444441</v>
      </c>
      <c r="AC481" s="42"/>
      <c r="AD481" s="42"/>
      <c r="AE481" s="43"/>
    </row>
    <row r="482" spans="1:31" ht="20.100000000000001" customHeight="1" thickBot="1" x14ac:dyDescent="0.25">
      <c r="A482" s="49"/>
      <c r="B482" s="52"/>
      <c r="C482" s="52"/>
      <c r="D482" s="52"/>
      <c r="E482" s="52"/>
      <c r="F482" s="52"/>
      <c r="G482" s="52"/>
      <c r="H482" s="52"/>
      <c r="I482" s="52"/>
      <c r="J482" s="55"/>
      <c r="K482" s="55"/>
      <c r="L482" s="55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44">
        <v>-75.029649166666672</v>
      </c>
      <c r="X482" s="44">
        <v>-75.029649166666672</v>
      </c>
      <c r="Y482" s="44"/>
      <c r="Z482" s="44"/>
      <c r="AA482" s="44"/>
      <c r="AB482" s="45">
        <v>9.6770483333333335</v>
      </c>
      <c r="AC482" s="45"/>
      <c r="AD482" s="45"/>
      <c r="AE482" s="46"/>
    </row>
    <row r="483" spans="1:31" ht="20.100000000000001" customHeight="1" x14ac:dyDescent="0.2">
      <c r="A483" s="47">
        <v>120</v>
      </c>
      <c r="B483" s="50" t="s">
        <v>51</v>
      </c>
      <c r="C483" s="50"/>
      <c r="D483" s="50"/>
      <c r="E483" s="50"/>
      <c r="F483" s="50" t="s">
        <v>183</v>
      </c>
      <c r="G483" s="50"/>
      <c r="H483" s="50"/>
      <c r="I483" s="50"/>
      <c r="J483" s="53" t="s">
        <v>192</v>
      </c>
      <c r="K483" s="53"/>
      <c r="L483" s="53"/>
      <c r="M483" s="35" t="s">
        <v>203</v>
      </c>
      <c r="N483" s="35"/>
      <c r="O483" s="35"/>
      <c r="P483" s="35"/>
      <c r="Q483" s="35">
        <v>1</v>
      </c>
      <c r="R483" s="35"/>
      <c r="S483" s="35"/>
      <c r="T483" s="35"/>
      <c r="U483" s="35"/>
      <c r="V483" s="35"/>
      <c r="W483" s="38">
        <v>-75.027216944444447</v>
      </c>
      <c r="X483" s="38">
        <v>-75.027216944444447</v>
      </c>
      <c r="Y483" s="38"/>
      <c r="Z483" s="38"/>
      <c r="AA483" s="38"/>
      <c r="AB483" s="39">
        <v>9.6779852777777773</v>
      </c>
      <c r="AC483" s="39"/>
      <c r="AD483" s="39"/>
      <c r="AE483" s="40"/>
    </row>
    <row r="484" spans="1:31" ht="20.100000000000001" customHeight="1" x14ac:dyDescent="0.2">
      <c r="A484" s="48"/>
      <c r="B484" s="51"/>
      <c r="C484" s="51"/>
      <c r="D484" s="51"/>
      <c r="E484" s="51"/>
      <c r="F484" s="51"/>
      <c r="G484" s="51"/>
      <c r="H484" s="51"/>
      <c r="I484" s="51"/>
      <c r="J484" s="54"/>
      <c r="K484" s="54"/>
      <c r="L484" s="54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41">
        <v>-75.026723611111109</v>
      </c>
      <c r="X484" s="41">
        <v>-75.026723611111109</v>
      </c>
      <c r="Y484" s="41"/>
      <c r="Z484" s="41"/>
      <c r="AA484" s="41"/>
      <c r="AB484" s="42">
        <v>9.6772586111111103</v>
      </c>
      <c r="AC484" s="42"/>
      <c r="AD484" s="42"/>
      <c r="AE484" s="43"/>
    </row>
    <row r="485" spans="1:31" ht="20.100000000000001" customHeight="1" x14ac:dyDescent="0.2">
      <c r="A485" s="48"/>
      <c r="B485" s="51"/>
      <c r="C485" s="51"/>
      <c r="D485" s="51"/>
      <c r="E485" s="51"/>
      <c r="F485" s="51"/>
      <c r="G485" s="51"/>
      <c r="H485" s="51"/>
      <c r="I485" s="51"/>
      <c r="J485" s="54"/>
      <c r="K485" s="54"/>
      <c r="L485" s="54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41">
        <v>-75.027894722222214</v>
      </c>
      <c r="X485" s="41">
        <v>-75.027894722222214</v>
      </c>
      <c r="Y485" s="41"/>
      <c r="Z485" s="41"/>
      <c r="AA485" s="41"/>
      <c r="AB485" s="42">
        <v>9.6769333333333325</v>
      </c>
      <c r="AC485" s="42"/>
      <c r="AD485" s="42"/>
      <c r="AE485" s="43"/>
    </row>
    <row r="486" spans="1:31" ht="20.100000000000001" customHeight="1" thickBot="1" x14ac:dyDescent="0.25">
      <c r="A486" s="49"/>
      <c r="B486" s="52"/>
      <c r="C486" s="52"/>
      <c r="D486" s="52"/>
      <c r="E486" s="52"/>
      <c r="F486" s="52"/>
      <c r="G486" s="52"/>
      <c r="H486" s="52"/>
      <c r="I486" s="52"/>
      <c r="J486" s="55"/>
      <c r="K486" s="55"/>
      <c r="L486" s="55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44">
        <v>-75.028177777777771</v>
      </c>
      <c r="X486" s="44">
        <v>-75.028177777777771</v>
      </c>
      <c r="Y486" s="44"/>
      <c r="Z486" s="44"/>
      <c r="AA486" s="44"/>
      <c r="AB486" s="45">
        <v>9.6774886111111105</v>
      </c>
      <c r="AC486" s="45"/>
      <c r="AD486" s="45"/>
      <c r="AE486" s="46"/>
    </row>
    <row r="487" spans="1:31" ht="20.100000000000001" customHeight="1" x14ac:dyDescent="0.2">
      <c r="A487" s="47">
        <v>121</v>
      </c>
      <c r="B487" s="50" t="s">
        <v>51</v>
      </c>
      <c r="C487" s="50"/>
      <c r="D487" s="50"/>
      <c r="E487" s="50"/>
      <c r="F487" s="50" t="s">
        <v>183</v>
      </c>
      <c r="G487" s="50"/>
      <c r="H487" s="50"/>
      <c r="I487" s="50"/>
      <c r="J487" s="53" t="s">
        <v>192</v>
      </c>
      <c r="K487" s="53"/>
      <c r="L487" s="53"/>
      <c r="M487" s="35" t="s">
        <v>204</v>
      </c>
      <c r="N487" s="35"/>
      <c r="O487" s="35"/>
      <c r="P487" s="35"/>
      <c r="Q487" s="35">
        <v>1</v>
      </c>
      <c r="R487" s="35"/>
      <c r="S487" s="35"/>
      <c r="T487" s="35"/>
      <c r="U487" s="35"/>
      <c r="V487" s="35"/>
      <c r="W487" s="38">
        <v>-75.017826944444437</v>
      </c>
      <c r="X487" s="38">
        <v>-75.017826944444437</v>
      </c>
      <c r="Y487" s="38"/>
      <c r="Z487" s="38"/>
      <c r="AA487" s="38"/>
      <c r="AB487" s="39">
        <v>9.6774505555555557</v>
      </c>
      <c r="AC487" s="39"/>
      <c r="AD487" s="39"/>
      <c r="AE487" s="40"/>
    </row>
    <row r="488" spans="1:31" ht="20.100000000000001" customHeight="1" x14ac:dyDescent="0.2">
      <c r="A488" s="48"/>
      <c r="B488" s="51"/>
      <c r="C488" s="51"/>
      <c r="D488" s="51"/>
      <c r="E488" s="51"/>
      <c r="F488" s="51"/>
      <c r="G488" s="51"/>
      <c r="H488" s="51"/>
      <c r="I488" s="51"/>
      <c r="J488" s="54"/>
      <c r="K488" s="54"/>
      <c r="L488" s="54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41">
        <v>-75.017334444444444</v>
      </c>
      <c r="X488" s="41">
        <v>-75.017334444444444</v>
      </c>
      <c r="Y488" s="41"/>
      <c r="Z488" s="41"/>
      <c r="AA488" s="41"/>
      <c r="AB488" s="42">
        <v>9.676905555555555</v>
      </c>
      <c r="AC488" s="42"/>
      <c r="AD488" s="42"/>
      <c r="AE488" s="43"/>
    </row>
    <row r="489" spans="1:31" ht="20.100000000000001" customHeight="1" x14ac:dyDescent="0.2">
      <c r="A489" s="48"/>
      <c r="B489" s="51"/>
      <c r="C489" s="51"/>
      <c r="D489" s="51"/>
      <c r="E489" s="51"/>
      <c r="F489" s="51"/>
      <c r="G489" s="51"/>
      <c r="H489" s="51"/>
      <c r="I489" s="51"/>
      <c r="J489" s="54"/>
      <c r="K489" s="54"/>
      <c r="L489" s="54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41">
        <v>-75.018365277777775</v>
      </c>
      <c r="X489" s="41">
        <v>-75.018365277777775</v>
      </c>
      <c r="Y489" s="41"/>
      <c r="Z489" s="41"/>
      <c r="AA489" s="41"/>
      <c r="AB489" s="42">
        <v>9.6761099999999995</v>
      </c>
      <c r="AC489" s="42"/>
      <c r="AD489" s="42"/>
      <c r="AE489" s="43"/>
    </row>
    <row r="490" spans="1:31" ht="20.100000000000001" customHeight="1" thickBot="1" x14ac:dyDescent="0.25">
      <c r="A490" s="49"/>
      <c r="B490" s="52"/>
      <c r="C490" s="52"/>
      <c r="D490" s="52"/>
      <c r="E490" s="52"/>
      <c r="F490" s="52"/>
      <c r="G490" s="52"/>
      <c r="H490" s="52"/>
      <c r="I490" s="52"/>
      <c r="J490" s="55"/>
      <c r="K490" s="55"/>
      <c r="L490" s="55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44">
        <v>-75.018602777777772</v>
      </c>
      <c r="X490" s="44">
        <v>-75.018602777777772</v>
      </c>
      <c r="Y490" s="44"/>
      <c r="Z490" s="44"/>
      <c r="AA490" s="44"/>
      <c r="AB490" s="45">
        <v>9.6772316666666658</v>
      </c>
      <c r="AC490" s="45"/>
      <c r="AD490" s="45"/>
      <c r="AE490" s="46"/>
    </row>
    <row r="491" spans="1:31" ht="20.100000000000001" customHeight="1" x14ac:dyDescent="0.2">
      <c r="A491" s="47">
        <v>122</v>
      </c>
      <c r="B491" s="50" t="s">
        <v>51</v>
      </c>
      <c r="C491" s="50"/>
      <c r="D491" s="50"/>
      <c r="E491" s="50"/>
      <c r="F491" s="50" t="s">
        <v>183</v>
      </c>
      <c r="G491" s="50"/>
      <c r="H491" s="50"/>
      <c r="I491" s="50"/>
      <c r="J491" s="53" t="s">
        <v>192</v>
      </c>
      <c r="K491" s="53"/>
      <c r="L491" s="53"/>
      <c r="M491" s="35" t="s">
        <v>205</v>
      </c>
      <c r="N491" s="35"/>
      <c r="O491" s="35"/>
      <c r="P491" s="35"/>
      <c r="Q491" s="35">
        <v>1</v>
      </c>
      <c r="R491" s="35"/>
      <c r="S491" s="35"/>
      <c r="T491" s="35"/>
      <c r="U491" s="35"/>
      <c r="V491" s="35"/>
      <c r="W491" s="38">
        <v>-75.030190000000005</v>
      </c>
      <c r="X491" s="38">
        <v>-75.030190000000005</v>
      </c>
      <c r="Y491" s="38"/>
      <c r="Z491" s="38"/>
      <c r="AA491" s="38"/>
      <c r="AB491" s="39">
        <v>9.6912125000000007</v>
      </c>
      <c r="AC491" s="39"/>
      <c r="AD491" s="39"/>
      <c r="AE491" s="40"/>
    </row>
    <row r="492" spans="1:31" ht="20.100000000000001" customHeight="1" x14ac:dyDescent="0.2">
      <c r="A492" s="48"/>
      <c r="B492" s="51"/>
      <c r="C492" s="51"/>
      <c r="D492" s="51"/>
      <c r="E492" s="51"/>
      <c r="F492" s="51"/>
      <c r="G492" s="51"/>
      <c r="H492" s="51"/>
      <c r="I492" s="51"/>
      <c r="J492" s="54"/>
      <c r="K492" s="54"/>
      <c r="L492" s="54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41">
        <v>-75.029601944444437</v>
      </c>
      <c r="X492" s="41">
        <v>-75.029601944444437</v>
      </c>
      <c r="Y492" s="41"/>
      <c r="Z492" s="41"/>
      <c r="AA492" s="41"/>
      <c r="AB492" s="42">
        <v>9.6904555555555554</v>
      </c>
      <c r="AC492" s="42"/>
      <c r="AD492" s="42"/>
      <c r="AE492" s="43"/>
    </row>
    <row r="493" spans="1:31" ht="20.100000000000001" customHeight="1" x14ac:dyDescent="0.2">
      <c r="A493" s="48"/>
      <c r="B493" s="51"/>
      <c r="C493" s="51"/>
      <c r="D493" s="51"/>
      <c r="E493" s="51"/>
      <c r="F493" s="51"/>
      <c r="G493" s="51"/>
      <c r="H493" s="51"/>
      <c r="I493" s="51"/>
      <c r="J493" s="54"/>
      <c r="K493" s="54"/>
      <c r="L493" s="54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41">
        <v>-75.030557777777773</v>
      </c>
      <c r="X493" s="41">
        <v>-75.030557777777773</v>
      </c>
      <c r="Y493" s="41"/>
      <c r="Z493" s="41"/>
      <c r="AA493" s="41"/>
      <c r="AB493" s="42">
        <v>9.6898994444444444</v>
      </c>
      <c r="AC493" s="42"/>
      <c r="AD493" s="42"/>
      <c r="AE493" s="43"/>
    </row>
    <row r="494" spans="1:31" ht="20.100000000000001" customHeight="1" thickBot="1" x14ac:dyDescent="0.25">
      <c r="A494" s="49"/>
      <c r="B494" s="52"/>
      <c r="C494" s="52"/>
      <c r="D494" s="52"/>
      <c r="E494" s="52"/>
      <c r="F494" s="52"/>
      <c r="G494" s="52"/>
      <c r="H494" s="52"/>
      <c r="I494" s="52"/>
      <c r="J494" s="55"/>
      <c r="K494" s="55"/>
      <c r="L494" s="55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44">
        <v>-75.030959166666662</v>
      </c>
      <c r="X494" s="44">
        <v>-75.030959166666662</v>
      </c>
      <c r="Y494" s="44"/>
      <c r="Z494" s="44"/>
      <c r="AA494" s="44"/>
      <c r="AB494" s="45">
        <v>9.6905536111111115</v>
      </c>
      <c r="AC494" s="45"/>
      <c r="AD494" s="45"/>
      <c r="AE494" s="46"/>
    </row>
    <row r="495" spans="1:31" ht="20.100000000000001" customHeight="1" x14ac:dyDescent="0.2">
      <c r="A495" s="47">
        <v>123</v>
      </c>
      <c r="B495" s="50" t="s">
        <v>51</v>
      </c>
      <c r="C495" s="50"/>
      <c r="D495" s="50"/>
      <c r="E495" s="50"/>
      <c r="F495" s="50" t="s">
        <v>183</v>
      </c>
      <c r="G495" s="50"/>
      <c r="H495" s="50"/>
      <c r="I495" s="50"/>
      <c r="J495" s="53" t="s">
        <v>192</v>
      </c>
      <c r="K495" s="53"/>
      <c r="L495" s="53"/>
      <c r="M495" s="35" t="s">
        <v>205</v>
      </c>
      <c r="N495" s="35"/>
      <c r="O495" s="35"/>
      <c r="P495" s="35"/>
      <c r="Q495" s="35">
        <v>1</v>
      </c>
      <c r="R495" s="35"/>
      <c r="S495" s="35"/>
      <c r="T495" s="35"/>
      <c r="U495" s="35"/>
      <c r="V495" s="35"/>
      <c r="W495" s="38">
        <v>-75.029601944444437</v>
      </c>
      <c r="X495" s="38">
        <v>-75.029601944444437</v>
      </c>
      <c r="Y495" s="38"/>
      <c r="Z495" s="38"/>
      <c r="AA495" s="38"/>
      <c r="AB495" s="39">
        <v>9.6904555555555554</v>
      </c>
      <c r="AC495" s="39"/>
      <c r="AD495" s="39"/>
      <c r="AE495" s="40"/>
    </row>
    <row r="496" spans="1:31" ht="20.100000000000001" customHeight="1" x14ac:dyDescent="0.2">
      <c r="A496" s="48"/>
      <c r="B496" s="51"/>
      <c r="C496" s="51"/>
      <c r="D496" s="51"/>
      <c r="E496" s="51"/>
      <c r="F496" s="51"/>
      <c r="G496" s="51"/>
      <c r="H496" s="51"/>
      <c r="I496" s="51"/>
      <c r="J496" s="54"/>
      <c r="K496" s="54"/>
      <c r="L496" s="54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41">
        <v>-75.028881388888891</v>
      </c>
      <c r="X496" s="41">
        <v>-75.028881388888891</v>
      </c>
      <c r="Y496" s="41"/>
      <c r="Z496" s="41"/>
      <c r="AA496" s="41"/>
      <c r="AB496" s="42">
        <v>9.6901349999999997</v>
      </c>
      <c r="AC496" s="42"/>
      <c r="AD496" s="42"/>
      <c r="AE496" s="43"/>
    </row>
    <row r="497" spans="1:31" ht="20.100000000000001" customHeight="1" x14ac:dyDescent="0.2">
      <c r="A497" s="48"/>
      <c r="B497" s="51"/>
      <c r="C497" s="51"/>
      <c r="D497" s="51"/>
      <c r="E497" s="51"/>
      <c r="F497" s="51"/>
      <c r="G497" s="51"/>
      <c r="H497" s="51"/>
      <c r="I497" s="51"/>
      <c r="J497" s="54"/>
      <c r="K497" s="54"/>
      <c r="L497" s="54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41">
        <v>-75.030156388888884</v>
      </c>
      <c r="X497" s="41">
        <v>-75.030156388888884</v>
      </c>
      <c r="Y497" s="41"/>
      <c r="Z497" s="41"/>
      <c r="AA497" s="41"/>
      <c r="AB497" s="42">
        <v>9.6892452777777773</v>
      </c>
      <c r="AC497" s="42"/>
      <c r="AD497" s="42"/>
      <c r="AE497" s="43"/>
    </row>
    <row r="498" spans="1:31" ht="20.100000000000001" customHeight="1" thickBot="1" x14ac:dyDescent="0.25">
      <c r="A498" s="49"/>
      <c r="B498" s="52"/>
      <c r="C498" s="52"/>
      <c r="D498" s="52"/>
      <c r="E498" s="52"/>
      <c r="F498" s="52"/>
      <c r="G498" s="52"/>
      <c r="H498" s="52"/>
      <c r="I498" s="52"/>
      <c r="J498" s="55"/>
      <c r="K498" s="55"/>
      <c r="L498" s="55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44">
        <v>-75.030452222222223</v>
      </c>
      <c r="X498" s="44">
        <v>-75.030452222222223</v>
      </c>
      <c r="Y498" s="44"/>
      <c r="Z498" s="44"/>
      <c r="AA498" s="44"/>
      <c r="AB498" s="45">
        <v>9.689960833333334</v>
      </c>
      <c r="AC498" s="45"/>
      <c r="AD498" s="45"/>
      <c r="AE498" s="46"/>
    </row>
    <row r="499" spans="1:31" ht="20.100000000000001" customHeight="1" x14ac:dyDescent="0.2">
      <c r="A499" s="47">
        <v>124</v>
      </c>
      <c r="B499" s="50" t="s">
        <v>51</v>
      </c>
      <c r="C499" s="50"/>
      <c r="D499" s="50"/>
      <c r="E499" s="50"/>
      <c r="F499" s="50" t="s">
        <v>183</v>
      </c>
      <c r="G499" s="50"/>
      <c r="H499" s="50"/>
      <c r="I499" s="50"/>
      <c r="J499" s="53" t="s">
        <v>192</v>
      </c>
      <c r="K499" s="53"/>
      <c r="L499" s="53"/>
      <c r="M499" s="35"/>
      <c r="N499" s="35"/>
      <c r="O499" s="35"/>
      <c r="P499" s="35"/>
      <c r="Q499" s="35">
        <v>1</v>
      </c>
      <c r="R499" s="35"/>
      <c r="S499" s="35"/>
      <c r="T499" s="35"/>
      <c r="U499" s="35"/>
      <c r="V499" s="35"/>
      <c r="W499" s="38">
        <v>-75.04452527777778</v>
      </c>
      <c r="X499" s="38">
        <v>-75.04452527777778</v>
      </c>
      <c r="Y499" s="38"/>
      <c r="Z499" s="38"/>
      <c r="AA499" s="38"/>
      <c r="AB499" s="39">
        <v>9.6824211111111111</v>
      </c>
      <c r="AC499" s="39"/>
      <c r="AD499" s="39"/>
      <c r="AE499" s="40"/>
    </row>
    <row r="500" spans="1:31" ht="20.100000000000001" customHeight="1" x14ac:dyDescent="0.2">
      <c r="A500" s="48"/>
      <c r="B500" s="51"/>
      <c r="C500" s="51"/>
      <c r="D500" s="51"/>
      <c r="E500" s="51"/>
      <c r="F500" s="51"/>
      <c r="G500" s="51"/>
      <c r="H500" s="51"/>
      <c r="I500" s="51"/>
      <c r="J500" s="54"/>
      <c r="K500" s="54"/>
      <c r="L500" s="54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41">
        <v>-75.044032222222214</v>
      </c>
      <c r="X500" s="41">
        <v>-75.044032222222214</v>
      </c>
      <c r="Y500" s="41"/>
      <c r="Z500" s="41"/>
      <c r="AA500" s="41"/>
      <c r="AB500" s="42">
        <v>9.6816944444444442</v>
      </c>
      <c r="AC500" s="42"/>
      <c r="AD500" s="42"/>
      <c r="AE500" s="43"/>
    </row>
    <row r="501" spans="1:31" ht="20.100000000000001" customHeight="1" x14ac:dyDescent="0.2">
      <c r="A501" s="48"/>
      <c r="B501" s="51"/>
      <c r="C501" s="51"/>
      <c r="D501" s="51"/>
      <c r="E501" s="51"/>
      <c r="F501" s="51"/>
      <c r="G501" s="51"/>
      <c r="H501" s="51"/>
      <c r="I501" s="51"/>
      <c r="J501" s="54"/>
      <c r="K501" s="54"/>
      <c r="L501" s="54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41">
        <v>-75.045038888888882</v>
      </c>
      <c r="X501" s="41">
        <v>-75.045038888888882</v>
      </c>
      <c r="Y501" s="41"/>
      <c r="Z501" s="41"/>
      <c r="AA501" s="41"/>
      <c r="AB501" s="42">
        <v>9.681315555555555</v>
      </c>
      <c r="AC501" s="42"/>
      <c r="AD501" s="42"/>
      <c r="AE501" s="43"/>
    </row>
    <row r="502" spans="1:31" ht="20.100000000000001" customHeight="1" thickBot="1" x14ac:dyDescent="0.25">
      <c r="A502" s="49"/>
      <c r="B502" s="52"/>
      <c r="C502" s="52"/>
      <c r="D502" s="52"/>
      <c r="E502" s="52"/>
      <c r="F502" s="52"/>
      <c r="G502" s="52"/>
      <c r="H502" s="52"/>
      <c r="I502" s="52"/>
      <c r="J502" s="55"/>
      <c r="K502" s="55"/>
      <c r="L502" s="55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44">
        <v>-75.045486111111103</v>
      </c>
      <c r="X502" s="44">
        <v>-75.045486111111103</v>
      </c>
      <c r="Y502" s="44"/>
      <c r="Z502" s="44"/>
      <c r="AA502" s="44"/>
      <c r="AB502" s="45">
        <v>9.6819244444444443</v>
      </c>
      <c r="AC502" s="45"/>
      <c r="AD502" s="45"/>
      <c r="AE502" s="46"/>
    </row>
    <row r="503" spans="1:31" ht="20.100000000000001" customHeight="1" x14ac:dyDescent="0.2">
      <c r="A503" s="47">
        <v>125</v>
      </c>
      <c r="B503" s="50" t="s">
        <v>51</v>
      </c>
      <c r="C503" s="50"/>
      <c r="D503" s="50"/>
      <c r="E503" s="50"/>
      <c r="F503" s="50" t="s">
        <v>183</v>
      </c>
      <c r="G503" s="50"/>
      <c r="H503" s="50"/>
      <c r="I503" s="50"/>
      <c r="J503" s="53" t="s">
        <v>192</v>
      </c>
      <c r="K503" s="53"/>
      <c r="L503" s="53"/>
      <c r="M503" s="35"/>
      <c r="N503" s="35"/>
      <c r="O503" s="35"/>
      <c r="P503" s="35"/>
      <c r="Q503" s="35">
        <v>1</v>
      </c>
      <c r="R503" s="35"/>
      <c r="S503" s="35"/>
      <c r="T503" s="35"/>
      <c r="U503" s="35"/>
      <c r="V503" s="35"/>
      <c r="W503" s="38">
        <v>-75.041071111111108</v>
      </c>
      <c r="X503" s="38">
        <v>-75.041071111111108</v>
      </c>
      <c r="Y503" s="38"/>
      <c r="Z503" s="38"/>
      <c r="AA503" s="38"/>
      <c r="AB503" s="39">
        <v>9.6796783333333334</v>
      </c>
      <c r="AC503" s="39"/>
      <c r="AD503" s="39"/>
      <c r="AE503" s="40"/>
    </row>
    <row r="504" spans="1:31" ht="20.100000000000001" customHeight="1" x14ac:dyDescent="0.2">
      <c r="A504" s="48"/>
      <c r="B504" s="51"/>
      <c r="C504" s="51"/>
      <c r="D504" s="51"/>
      <c r="E504" s="51"/>
      <c r="F504" s="51"/>
      <c r="G504" s="51"/>
      <c r="H504" s="51"/>
      <c r="I504" s="51"/>
      <c r="J504" s="54"/>
      <c r="K504" s="54"/>
      <c r="L504" s="54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41">
        <v>-75.040578055555557</v>
      </c>
      <c r="X504" s="41">
        <v>-75.040578055555557</v>
      </c>
      <c r="Y504" s="41"/>
      <c r="Z504" s="41"/>
      <c r="AA504" s="41"/>
      <c r="AB504" s="42">
        <v>9.6789516666666664</v>
      </c>
      <c r="AC504" s="42"/>
      <c r="AD504" s="42"/>
      <c r="AE504" s="43"/>
    </row>
    <row r="505" spans="1:31" ht="20.100000000000001" customHeight="1" x14ac:dyDescent="0.2">
      <c r="A505" s="48"/>
      <c r="B505" s="51"/>
      <c r="C505" s="51"/>
      <c r="D505" s="51"/>
      <c r="E505" s="51"/>
      <c r="F505" s="51"/>
      <c r="G505" s="51"/>
      <c r="H505" s="51"/>
      <c r="I505" s="51"/>
      <c r="J505" s="54"/>
      <c r="K505" s="54"/>
      <c r="L505" s="54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41">
        <v>-75.041583055555549</v>
      </c>
      <c r="X505" s="41">
        <v>-75.041583055555549</v>
      </c>
      <c r="Y505" s="41"/>
      <c r="Z505" s="41"/>
      <c r="AA505" s="41"/>
      <c r="AB505" s="42">
        <v>9.6779866666666656</v>
      </c>
      <c r="AC505" s="42"/>
      <c r="AD505" s="42"/>
      <c r="AE505" s="43"/>
    </row>
    <row r="506" spans="1:31" ht="20.100000000000001" customHeight="1" thickBot="1" x14ac:dyDescent="0.25">
      <c r="A506" s="49"/>
      <c r="B506" s="52"/>
      <c r="C506" s="52"/>
      <c r="D506" s="52"/>
      <c r="E506" s="52"/>
      <c r="F506" s="52"/>
      <c r="G506" s="52"/>
      <c r="H506" s="52"/>
      <c r="I506" s="52"/>
      <c r="J506" s="55"/>
      <c r="K506" s="55"/>
      <c r="L506" s="55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44">
        <v>-75.042031944444446</v>
      </c>
      <c r="X506" s="44">
        <v>-75.042031944444446</v>
      </c>
      <c r="Y506" s="44"/>
      <c r="Z506" s="44"/>
      <c r="AA506" s="44"/>
      <c r="AB506" s="45">
        <v>9.6791816666666666</v>
      </c>
      <c r="AC506" s="45"/>
      <c r="AD506" s="45"/>
      <c r="AE506" s="46"/>
    </row>
    <row r="507" spans="1:31" ht="20.100000000000001" customHeight="1" x14ac:dyDescent="0.2">
      <c r="A507" s="47">
        <v>126</v>
      </c>
      <c r="B507" s="50" t="s">
        <v>51</v>
      </c>
      <c r="C507" s="50"/>
      <c r="D507" s="50"/>
      <c r="E507" s="50"/>
      <c r="F507" s="50" t="s">
        <v>183</v>
      </c>
      <c r="G507" s="50"/>
      <c r="H507" s="50"/>
      <c r="I507" s="50"/>
      <c r="J507" s="53" t="s">
        <v>192</v>
      </c>
      <c r="K507" s="53"/>
      <c r="L507" s="53"/>
      <c r="M507" s="35"/>
      <c r="N507" s="35"/>
      <c r="O507" s="35"/>
      <c r="P507" s="35"/>
      <c r="Q507" s="35">
        <v>1</v>
      </c>
      <c r="R507" s="35"/>
      <c r="S507" s="35"/>
      <c r="T507" s="35"/>
      <c r="U507" s="35"/>
      <c r="V507" s="35"/>
      <c r="W507" s="38">
        <v>-75.039149444444448</v>
      </c>
      <c r="X507" s="38">
        <v>-75.039149444444448</v>
      </c>
      <c r="Y507" s="38"/>
      <c r="Z507" s="38"/>
      <c r="AA507" s="38"/>
      <c r="AB507" s="39">
        <v>9.6789491666666656</v>
      </c>
      <c r="AC507" s="39"/>
      <c r="AD507" s="39"/>
      <c r="AE507" s="40"/>
    </row>
    <row r="508" spans="1:31" ht="20.100000000000001" customHeight="1" x14ac:dyDescent="0.2">
      <c r="A508" s="48"/>
      <c r="B508" s="51"/>
      <c r="C508" s="51"/>
      <c r="D508" s="51"/>
      <c r="E508" s="51"/>
      <c r="F508" s="51"/>
      <c r="G508" s="51"/>
      <c r="H508" s="51"/>
      <c r="I508" s="51"/>
      <c r="J508" s="54"/>
      <c r="K508" s="54"/>
      <c r="L508" s="54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41">
        <v>-75.038271944444446</v>
      </c>
      <c r="X508" s="41">
        <v>-75.038271944444446</v>
      </c>
      <c r="Y508" s="41"/>
      <c r="Z508" s="41"/>
      <c r="AA508" s="41"/>
      <c r="AB508" s="42">
        <v>9.6783669444444431</v>
      </c>
      <c r="AC508" s="42"/>
      <c r="AD508" s="42"/>
      <c r="AE508" s="43"/>
    </row>
    <row r="509" spans="1:31" ht="20.100000000000001" customHeight="1" x14ac:dyDescent="0.2">
      <c r="A509" s="48"/>
      <c r="B509" s="51"/>
      <c r="C509" s="51"/>
      <c r="D509" s="51"/>
      <c r="E509" s="51"/>
      <c r="F509" s="51"/>
      <c r="G509" s="51"/>
      <c r="H509" s="51"/>
      <c r="I509" s="51"/>
      <c r="J509" s="54"/>
      <c r="K509" s="54"/>
      <c r="L509" s="54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41">
        <v>-75.03966305555555</v>
      </c>
      <c r="X509" s="41">
        <v>-75.03966305555555</v>
      </c>
      <c r="Y509" s="41"/>
      <c r="Z509" s="41"/>
      <c r="AA509" s="41"/>
      <c r="AB509" s="42">
        <v>9.6778436111111112</v>
      </c>
      <c r="AC509" s="42"/>
      <c r="AD509" s="42"/>
      <c r="AE509" s="43"/>
    </row>
    <row r="510" spans="1:31" ht="20.100000000000001" customHeight="1" thickBot="1" x14ac:dyDescent="0.25">
      <c r="A510" s="49"/>
      <c r="B510" s="52"/>
      <c r="C510" s="52"/>
      <c r="D510" s="52"/>
      <c r="E510" s="52"/>
      <c r="F510" s="52"/>
      <c r="G510" s="52"/>
      <c r="H510" s="52"/>
      <c r="I510" s="52"/>
      <c r="J510" s="55"/>
      <c r="K510" s="55"/>
      <c r="L510" s="55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44">
        <v>-75.040110277777771</v>
      </c>
      <c r="X510" s="44">
        <v>-75.040110277777771</v>
      </c>
      <c r="Y510" s="44"/>
      <c r="Z510" s="44"/>
      <c r="AA510" s="44"/>
      <c r="AB510" s="45">
        <v>9.6784524999999988</v>
      </c>
      <c r="AC510" s="45"/>
      <c r="AD510" s="45"/>
      <c r="AE510" s="46"/>
    </row>
    <row r="511" spans="1:31" ht="20.100000000000001" customHeight="1" x14ac:dyDescent="0.2">
      <c r="A511" s="47">
        <v>127</v>
      </c>
      <c r="B511" s="50" t="s">
        <v>51</v>
      </c>
      <c r="C511" s="50"/>
      <c r="D511" s="50"/>
      <c r="E511" s="50"/>
      <c r="F511" s="50" t="s">
        <v>183</v>
      </c>
      <c r="G511" s="50"/>
      <c r="H511" s="50"/>
      <c r="I511" s="50"/>
      <c r="J511" s="53" t="s">
        <v>206</v>
      </c>
      <c r="K511" s="53"/>
      <c r="L511" s="53"/>
      <c r="M511" s="35" t="s">
        <v>207</v>
      </c>
      <c r="N511" s="35"/>
      <c r="O511" s="35"/>
      <c r="P511" s="35"/>
      <c r="Q511" s="35">
        <v>1</v>
      </c>
      <c r="R511" s="35"/>
      <c r="S511" s="35"/>
      <c r="T511" s="35"/>
      <c r="U511" s="35"/>
      <c r="V511" s="35"/>
      <c r="W511" s="38">
        <v>-75.04728055555556</v>
      </c>
      <c r="X511" s="38">
        <v>-75.04728055555556</v>
      </c>
      <c r="Y511" s="38"/>
      <c r="Z511" s="38"/>
      <c r="AA511" s="38"/>
      <c r="AB511" s="39">
        <v>9.6906155555555564</v>
      </c>
      <c r="AC511" s="39"/>
      <c r="AD511" s="39"/>
      <c r="AE511" s="40"/>
    </row>
    <row r="512" spans="1:31" ht="20.100000000000001" customHeight="1" x14ac:dyDescent="0.2">
      <c r="A512" s="48"/>
      <c r="B512" s="51"/>
      <c r="C512" s="51"/>
      <c r="D512" s="51"/>
      <c r="E512" s="51"/>
      <c r="F512" s="51"/>
      <c r="G512" s="51"/>
      <c r="H512" s="51"/>
      <c r="I512" s="51"/>
      <c r="J512" s="54"/>
      <c r="K512" s="54"/>
      <c r="L512" s="54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41">
        <v>-75.046851666666669</v>
      </c>
      <c r="X512" s="41">
        <v>-75.046851666666669</v>
      </c>
      <c r="Y512" s="41"/>
      <c r="Z512" s="41"/>
      <c r="AA512" s="41"/>
      <c r="AB512" s="42">
        <v>9.6898647222222216</v>
      </c>
      <c r="AC512" s="42"/>
      <c r="AD512" s="42"/>
      <c r="AE512" s="43"/>
    </row>
    <row r="513" spans="1:31" ht="20.100000000000001" customHeight="1" x14ac:dyDescent="0.2">
      <c r="A513" s="48"/>
      <c r="B513" s="51"/>
      <c r="C513" s="51"/>
      <c r="D513" s="51"/>
      <c r="E513" s="51"/>
      <c r="F513" s="51"/>
      <c r="G513" s="51"/>
      <c r="H513" s="51"/>
      <c r="I513" s="51"/>
      <c r="J513" s="54"/>
      <c r="K513" s="54"/>
      <c r="L513" s="54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41">
        <v>-75.04785861111111</v>
      </c>
      <c r="X513" s="41">
        <v>-75.04785861111111</v>
      </c>
      <c r="Y513" s="41"/>
      <c r="Z513" s="41"/>
      <c r="AA513" s="41"/>
      <c r="AB513" s="42">
        <v>9.6895427777777776</v>
      </c>
      <c r="AC513" s="42"/>
      <c r="AD513" s="42"/>
      <c r="AE513" s="43"/>
    </row>
    <row r="514" spans="1:31" ht="20.100000000000001" customHeight="1" thickBot="1" x14ac:dyDescent="0.25">
      <c r="A514" s="49"/>
      <c r="B514" s="52"/>
      <c r="C514" s="52"/>
      <c r="D514" s="52"/>
      <c r="E514" s="52"/>
      <c r="F514" s="52"/>
      <c r="G514" s="52"/>
      <c r="H514" s="52"/>
      <c r="I514" s="52"/>
      <c r="J514" s="55"/>
      <c r="K514" s="55"/>
      <c r="L514" s="55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44">
        <v>-75.04830583333333</v>
      </c>
      <c r="X514" s="44">
        <v>-75.04830583333333</v>
      </c>
      <c r="Y514" s="44"/>
      <c r="Z514" s="44"/>
      <c r="AA514" s="44"/>
      <c r="AB514" s="45">
        <v>9.6900947222222218</v>
      </c>
      <c r="AC514" s="45"/>
      <c r="AD514" s="45"/>
      <c r="AE514" s="46"/>
    </row>
    <row r="515" spans="1:31" ht="20.100000000000001" customHeight="1" x14ac:dyDescent="0.2">
      <c r="A515" s="47">
        <v>128</v>
      </c>
      <c r="B515" s="50" t="s">
        <v>51</v>
      </c>
      <c r="C515" s="50"/>
      <c r="D515" s="50"/>
      <c r="E515" s="50"/>
      <c r="F515" s="50" t="s">
        <v>183</v>
      </c>
      <c r="G515" s="50"/>
      <c r="H515" s="50"/>
      <c r="I515" s="50"/>
      <c r="J515" s="53" t="s">
        <v>192</v>
      </c>
      <c r="K515" s="53"/>
      <c r="L515" s="53"/>
      <c r="M515" s="35"/>
      <c r="N515" s="35"/>
      <c r="O515" s="35"/>
      <c r="P515" s="35"/>
      <c r="Q515" s="35">
        <v>1</v>
      </c>
      <c r="R515" s="35"/>
      <c r="S515" s="35"/>
      <c r="T515" s="35"/>
      <c r="U515" s="35"/>
      <c r="V515" s="35"/>
      <c r="W515" s="38">
        <v>-75.029379444444444</v>
      </c>
      <c r="X515" s="38">
        <v>-75.029379444444444</v>
      </c>
      <c r="Y515" s="38"/>
      <c r="Z515" s="38"/>
      <c r="AA515" s="38"/>
      <c r="AB515" s="39">
        <v>9.6977586111111105</v>
      </c>
      <c r="AC515" s="39"/>
      <c r="AD515" s="39"/>
      <c r="AE515" s="40"/>
    </row>
    <row r="516" spans="1:31" ht="20.100000000000001" customHeight="1" x14ac:dyDescent="0.2">
      <c r="A516" s="48"/>
      <c r="B516" s="51"/>
      <c r="C516" s="51"/>
      <c r="D516" s="51"/>
      <c r="E516" s="51"/>
      <c r="F516" s="51"/>
      <c r="G516" s="51"/>
      <c r="H516" s="51"/>
      <c r="I516" s="51"/>
      <c r="J516" s="54"/>
      <c r="K516" s="54"/>
      <c r="L516" s="54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41">
        <v>-75.028886111111106</v>
      </c>
      <c r="X516" s="41">
        <v>-75.028886111111106</v>
      </c>
      <c r="Y516" s="41"/>
      <c r="Z516" s="41"/>
      <c r="AA516" s="41"/>
      <c r="AB516" s="42">
        <v>9.6970319444444453</v>
      </c>
      <c r="AC516" s="42"/>
      <c r="AD516" s="42"/>
      <c r="AE516" s="43"/>
    </row>
    <row r="517" spans="1:31" ht="20.100000000000001" customHeight="1" x14ac:dyDescent="0.2">
      <c r="A517" s="48"/>
      <c r="B517" s="51"/>
      <c r="C517" s="51"/>
      <c r="D517" s="51"/>
      <c r="E517" s="51"/>
      <c r="F517" s="51"/>
      <c r="G517" s="51"/>
      <c r="H517" s="51"/>
      <c r="I517" s="51"/>
      <c r="J517" s="54"/>
      <c r="K517" s="54"/>
      <c r="L517" s="54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41">
        <v>-75.029893055555561</v>
      </c>
      <c r="X517" s="41">
        <v>-75.029893055555561</v>
      </c>
      <c r="Y517" s="41"/>
      <c r="Z517" s="41"/>
      <c r="AA517" s="41"/>
      <c r="AB517" s="42">
        <v>9.6966533333333338</v>
      </c>
      <c r="AC517" s="42"/>
      <c r="AD517" s="42"/>
      <c r="AE517" s="43"/>
    </row>
    <row r="518" spans="1:31" ht="20.100000000000001" customHeight="1" thickBot="1" x14ac:dyDescent="0.25">
      <c r="A518" s="49"/>
      <c r="B518" s="52"/>
      <c r="C518" s="52"/>
      <c r="D518" s="52"/>
      <c r="E518" s="52"/>
      <c r="F518" s="52"/>
      <c r="G518" s="52"/>
      <c r="H518" s="52"/>
      <c r="I518" s="52"/>
      <c r="J518" s="55"/>
      <c r="K518" s="55"/>
      <c r="L518" s="55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44">
        <v>-75.030340277777782</v>
      </c>
      <c r="X518" s="44">
        <v>-75.030340277777782</v>
      </c>
      <c r="Y518" s="44"/>
      <c r="Z518" s="44"/>
      <c r="AA518" s="44"/>
      <c r="AB518" s="45">
        <v>9.6972622222222231</v>
      </c>
      <c r="AC518" s="45"/>
      <c r="AD518" s="45"/>
      <c r="AE518" s="46"/>
    </row>
    <row r="519" spans="1:31" ht="20.100000000000001" customHeight="1" x14ac:dyDescent="0.2">
      <c r="A519" s="47">
        <v>129</v>
      </c>
      <c r="B519" s="50" t="s">
        <v>51</v>
      </c>
      <c r="C519" s="50"/>
      <c r="D519" s="50"/>
      <c r="E519" s="50"/>
      <c r="F519" s="50" t="s">
        <v>183</v>
      </c>
      <c r="G519" s="50"/>
      <c r="H519" s="50"/>
      <c r="I519" s="50"/>
      <c r="J519" s="53" t="s">
        <v>208</v>
      </c>
      <c r="K519" s="53"/>
      <c r="L519" s="53"/>
      <c r="M519" s="35"/>
      <c r="N519" s="35"/>
      <c r="O519" s="35"/>
      <c r="P519" s="35"/>
      <c r="Q519" s="35">
        <v>1</v>
      </c>
      <c r="R519" s="35"/>
      <c r="S519" s="35"/>
      <c r="T519" s="35"/>
      <c r="U519" s="35"/>
      <c r="V519" s="35"/>
      <c r="W519" s="38">
        <v>-75.035219999999995</v>
      </c>
      <c r="X519" s="38">
        <v>-75.035219999999995</v>
      </c>
      <c r="Y519" s="38"/>
      <c r="Z519" s="38"/>
      <c r="AA519" s="38"/>
      <c r="AB519" s="39">
        <v>9.6956861111111117</v>
      </c>
      <c r="AC519" s="39"/>
      <c r="AD519" s="39"/>
      <c r="AE519" s="40"/>
    </row>
    <row r="520" spans="1:31" ht="20.100000000000001" customHeight="1" x14ac:dyDescent="0.2">
      <c r="A520" s="48"/>
      <c r="B520" s="51"/>
      <c r="C520" s="51"/>
      <c r="D520" s="51"/>
      <c r="E520" s="51"/>
      <c r="F520" s="51"/>
      <c r="G520" s="51"/>
      <c r="H520" s="51"/>
      <c r="I520" s="51"/>
      <c r="J520" s="54"/>
      <c r="K520" s="54"/>
      <c r="L520" s="54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41">
        <v>-75.034726666666671</v>
      </c>
      <c r="X520" s="41">
        <v>-75.034726666666671</v>
      </c>
      <c r="Y520" s="41"/>
      <c r="Z520" s="41"/>
      <c r="AA520" s="41"/>
      <c r="AB520" s="42">
        <v>9.6949594444444447</v>
      </c>
      <c r="AC520" s="42"/>
      <c r="AD520" s="42"/>
      <c r="AE520" s="43"/>
    </row>
    <row r="521" spans="1:31" ht="20.100000000000001" customHeight="1" x14ac:dyDescent="0.2">
      <c r="A521" s="48"/>
      <c r="B521" s="51"/>
      <c r="C521" s="51"/>
      <c r="D521" s="51"/>
      <c r="E521" s="51"/>
      <c r="F521" s="51"/>
      <c r="G521" s="51"/>
      <c r="H521" s="51"/>
      <c r="I521" s="51"/>
      <c r="J521" s="54"/>
      <c r="K521" s="54"/>
      <c r="L521" s="54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41">
        <v>-75.035733888888885</v>
      </c>
      <c r="X521" s="41">
        <v>-75.035733888888885</v>
      </c>
      <c r="Y521" s="41"/>
      <c r="Z521" s="41"/>
      <c r="AA521" s="41"/>
      <c r="AB521" s="42">
        <v>9.6945805555555555</v>
      </c>
      <c r="AC521" s="42"/>
      <c r="AD521" s="42"/>
      <c r="AE521" s="43"/>
    </row>
    <row r="522" spans="1:31" ht="20.100000000000001" customHeight="1" thickBot="1" x14ac:dyDescent="0.25">
      <c r="A522" s="49"/>
      <c r="B522" s="52"/>
      <c r="C522" s="52"/>
      <c r="D522" s="52"/>
      <c r="E522" s="52"/>
      <c r="F522" s="52"/>
      <c r="G522" s="52"/>
      <c r="H522" s="52"/>
      <c r="I522" s="52"/>
      <c r="J522" s="55"/>
      <c r="K522" s="55"/>
      <c r="L522" s="55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44">
        <v>-75.036181111111105</v>
      </c>
      <c r="X522" s="44">
        <v>-75.036181111111105</v>
      </c>
      <c r="Y522" s="44"/>
      <c r="Z522" s="44"/>
      <c r="AA522" s="44"/>
      <c r="AB522" s="45">
        <v>9.6951894444444449</v>
      </c>
      <c r="AC522" s="45"/>
      <c r="AD522" s="45"/>
      <c r="AE522" s="46"/>
    </row>
    <row r="523" spans="1:31" ht="20.100000000000001" customHeight="1" x14ac:dyDescent="0.2">
      <c r="A523" s="47">
        <v>130</v>
      </c>
      <c r="B523" s="50" t="s">
        <v>51</v>
      </c>
      <c r="C523" s="50"/>
      <c r="D523" s="50"/>
      <c r="E523" s="50"/>
      <c r="F523" s="50" t="s">
        <v>183</v>
      </c>
      <c r="G523" s="50"/>
      <c r="H523" s="50"/>
      <c r="I523" s="50"/>
      <c r="J523" s="53" t="s">
        <v>208</v>
      </c>
      <c r="K523" s="53"/>
      <c r="L523" s="53"/>
      <c r="M523" s="35" t="s">
        <v>209</v>
      </c>
      <c r="N523" s="35"/>
      <c r="O523" s="35"/>
      <c r="P523" s="35"/>
      <c r="Q523" s="35">
        <v>1</v>
      </c>
      <c r="R523" s="35"/>
      <c r="S523" s="35"/>
      <c r="T523" s="35"/>
      <c r="U523" s="35"/>
      <c r="V523" s="35"/>
      <c r="W523" s="38">
        <v>-75.034653333333338</v>
      </c>
      <c r="X523" s="38">
        <v>-75.034653333333338</v>
      </c>
      <c r="Y523" s="38"/>
      <c r="Z523" s="38"/>
      <c r="AA523" s="38"/>
      <c r="AB523" s="39">
        <v>9.6936811111111112</v>
      </c>
      <c r="AC523" s="39"/>
      <c r="AD523" s="39"/>
      <c r="AE523" s="40"/>
    </row>
    <row r="524" spans="1:31" ht="20.100000000000001" customHeight="1" x14ac:dyDescent="0.2">
      <c r="A524" s="48"/>
      <c r="B524" s="51"/>
      <c r="C524" s="51"/>
      <c r="D524" s="51"/>
      <c r="E524" s="51"/>
      <c r="F524" s="51"/>
      <c r="G524" s="51"/>
      <c r="H524" s="51"/>
      <c r="I524" s="51"/>
      <c r="J524" s="54"/>
      <c r="K524" s="54"/>
      <c r="L524" s="54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41">
        <v>-75.03416</v>
      </c>
      <c r="X524" s="41">
        <v>-75.03416</v>
      </c>
      <c r="Y524" s="41"/>
      <c r="Z524" s="41"/>
      <c r="AA524" s="41"/>
      <c r="AB524" s="42">
        <v>9.6929544444444442</v>
      </c>
      <c r="AC524" s="42"/>
      <c r="AD524" s="42"/>
      <c r="AE524" s="43"/>
    </row>
    <row r="525" spans="1:31" ht="20.100000000000001" customHeight="1" x14ac:dyDescent="0.2">
      <c r="A525" s="48"/>
      <c r="B525" s="51"/>
      <c r="C525" s="51"/>
      <c r="D525" s="51"/>
      <c r="E525" s="51"/>
      <c r="F525" s="51"/>
      <c r="G525" s="51"/>
      <c r="H525" s="51"/>
      <c r="I525" s="51"/>
      <c r="J525" s="54"/>
      <c r="K525" s="54"/>
      <c r="L525" s="54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41">
        <v>-75.035167222222213</v>
      </c>
      <c r="X525" s="41">
        <v>-75.035167222222213</v>
      </c>
      <c r="Y525" s="41"/>
      <c r="Z525" s="41"/>
      <c r="AA525" s="41"/>
      <c r="AB525" s="42">
        <v>9.6925755555555551</v>
      </c>
      <c r="AC525" s="42"/>
      <c r="AD525" s="42"/>
      <c r="AE525" s="43"/>
    </row>
    <row r="526" spans="1:31" ht="20.100000000000001" customHeight="1" thickBot="1" x14ac:dyDescent="0.25">
      <c r="A526" s="49"/>
      <c r="B526" s="52"/>
      <c r="C526" s="52"/>
      <c r="D526" s="52"/>
      <c r="E526" s="52"/>
      <c r="F526" s="52"/>
      <c r="G526" s="52"/>
      <c r="H526" s="52"/>
      <c r="I526" s="52"/>
      <c r="J526" s="55"/>
      <c r="K526" s="55"/>
      <c r="L526" s="55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44">
        <v>-75.035614444444448</v>
      </c>
      <c r="X526" s="44">
        <v>-75.035614444444448</v>
      </c>
      <c r="Y526" s="44"/>
      <c r="Z526" s="44"/>
      <c r="AA526" s="44"/>
      <c r="AB526" s="45">
        <v>9.6931844444444444</v>
      </c>
      <c r="AC526" s="45"/>
      <c r="AD526" s="45"/>
      <c r="AE526" s="46"/>
    </row>
    <row r="527" spans="1:31" ht="20.100000000000001" customHeight="1" x14ac:dyDescent="0.2">
      <c r="A527" s="47">
        <v>131</v>
      </c>
      <c r="B527" s="50" t="s">
        <v>51</v>
      </c>
      <c r="C527" s="50"/>
      <c r="D527" s="50"/>
      <c r="E527" s="50"/>
      <c r="F527" s="50" t="s">
        <v>183</v>
      </c>
      <c r="G527" s="50"/>
      <c r="H527" s="50"/>
      <c r="I527" s="50"/>
      <c r="J527" s="53" t="s">
        <v>210</v>
      </c>
      <c r="K527" s="53"/>
      <c r="L527" s="53"/>
      <c r="M527" s="35" t="s">
        <v>211</v>
      </c>
      <c r="N527" s="35"/>
      <c r="O527" s="35"/>
      <c r="P527" s="35"/>
      <c r="Q527" s="35">
        <v>1</v>
      </c>
      <c r="R527" s="35"/>
      <c r="S527" s="35"/>
      <c r="T527" s="35"/>
      <c r="U527" s="35"/>
      <c r="V527" s="35"/>
      <c r="W527" s="38">
        <v>-75.049165277777774</v>
      </c>
      <c r="X527" s="38">
        <v>-75.049165277777774</v>
      </c>
      <c r="Y527" s="38"/>
      <c r="Z527" s="38"/>
      <c r="AA527" s="38"/>
      <c r="AB527" s="39">
        <v>9.690977222222223</v>
      </c>
      <c r="AC527" s="39"/>
      <c r="AD527" s="39"/>
      <c r="AE527" s="40"/>
    </row>
    <row r="528" spans="1:31" ht="20.100000000000001" customHeight="1" x14ac:dyDescent="0.2">
      <c r="A528" s="48"/>
      <c r="B528" s="51"/>
      <c r="C528" s="51"/>
      <c r="D528" s="51"/>
      <c r="E528" s="51"/>
      <c r="F528" s="51"/>
      <c r="G528" s="51"/>
      <c r="H528" s="51"/>
      <c r="I528" s="51"/>
      <c r="J528" s="54"/>
      <c r="K528" s="54"/>
      <c r="L528" s="54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41">
        <v>-75.050441111111112</v>
      </c>
      <c r="X528" s="41">
        <v>-75.050441111111112</v>
      </c>
      <c r="Y528" s="41"/>
      <c r="Z528" s="41"/>
      <c r="AA528" s="41"/>
      <c r="AB528" s="42">
        <v>9.6906555555555549</v>
      </c>
      <c r="AC528" s="42"/>
      <c r="AD528" s="42"/>
      <c r="AE528" s="43"/>
    </row>
    <row r="529" spans="1:31" ht="20.100000000000001" customHeight="1" x14ac:dyDescent="0.2">
      <c r="A529" s="48"/>
      <c r="B529" s="51"/>
      <c r="C529" s="51"/>
      <c r="D529" s="51"/>
      <c r="E529" s="51"/>
      <c r="F529" s="51"/>
      <c r="G529" s="51"/>
      <c r="H529" s="51"/>
      <c r="I529" s="51"/>
      <c r="J529" s="54"/>
      <c r="K529" s="54"/>
      <c r="L529" s="54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41">
        <v>-75.05060777777777</v>
      </c>
      <c r="X529" s="41">
        <v>-75.05060777777777</v>
      </c>
      <c r="Y529" s="41"/>
      <c r="Z529" s="41"/>
      <c r="AA529" s="41"/>
      <c r="AB529" s="42">
        <v>9.6913166666666672</v>
      </c>
      <c r="AC529" s="42"/>
      <c r="AD529" s="42"/>
      <c r="AE529" s="43"/>
    </row>
    <row r="530" spans="1:31" ht="20.100000000000001" customHeight="1" thickBot="1" x14ac:dyDescent="0.25">
      <c r="A530" s="49"/>
      <c r="B530" s="52"/>
      <c r="C530" s="52"/>
      <c r="D530" s="52"/>
      <c r="E530" s="52"/>
      <c r="F530" s="52"/>
      <c r="G530" s="52"/>
      <c r="H530" s="52"/>
      <c r="I530" s="52"/>
      <c r="J530" s="55"/>
      <c r="K530" s="55"/>
      <c r="L530" s="55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44">
        <v>-75.049504722222224</v>
      </c>
      <c r="X530" s="44">
        <v>-75.049504722222224</v>
      </c>
      <c r="Y530" s="44"/>
      <c r="Z530" s="44"/>
      <c r="AA530" s="44"/>
      <c r="AB530" s="45">
        <v>9.6915947222222218</v>
      </c>
      <c r="AC530" s="45"/>
      <c r="AD530" s="45"/>
      <c r="AE530" s="46"/>
    </row>
    <row r="531" spans="1:31" ht="20.100000000000001" customHeight="1" x14ac:dyDescent="0.2">
      <c r="A531" s="47">
        <v>132</v>
      </c>
      <c r="B531" s="50" t="s">
        <v>51</v>
      </c>
      <c r="C531" s="50"/>
      <c r="D531" s="50"/>
      <c r="E531" s="50"/>
      <c r="F531" s="50" t="s">
        <v>183</v>
      </c>
      <c r="G531" s="50"/>
      <c r="H531" s="50"/>
      <c r="I531" s="50"/>
      <c r="J531" s="53" t="s">
        <v>212</v>
      </c>
      <c r="K531" s="53"/>
      <c r="L531" s="53"/>
      <c r="M531" s="35" t="s">
        <v>213</v>
      </c>
      <c r="N531" s="35"/>
      <c r="O531" s="35"/>
      <c r="P531" s="35"/>
      <c r="Q531" s="35">
        <v>1</v>
      </c>
      <c r="R531" s="35"/>
      <c r="S531" s="35"/>
      <c r="T531" s="35"/>
      <c r="U531" s="35"/>
      <c r="V531" s="35"/>
      <c r="W531" s="38">
        <v>-75.135911944444445</v>
      </c>
      <c r="X531" s="38">
        <v>-75.135911944444445</v>
      </c>
      <c r="Y531" s="38"/>
      <c r="Z531" s="38"/>
      <c r="AA531" s="38"/>
      <c r="AB531" s="39">
        <v>9.764136944444445</v>
      </c>
      <c r="AC531" s="39"/>
      <c r="AD531" s="39"/>
      <c r="AE531" s="40"/>
    </row>
    <row r="532" spans="1:31" ht="20.100000000000001" customHeight="1" x14ac:dyDescent="0.2">
      <c r="A532" s="48"/>
      <c r="B532" s="51"/>
      <c r="C532" s="51"/>
      <c r="D532" s="51"/>
      <c r="E532" s="51"/>
      <c r="F532" s="51"/>
      <c r="G532" s="51"/>
      <c r="H532" s="51"/>
      <c r="I532" s="51"/>
      <c r="J532" s="54"/>
      <c r="K532" s="54"/>
      <c r="L532" s="54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41">
        <v>-75.135316388888896</v>
      </c>
      <c r="X532" s="41">
        <v>-75.135316388888896</v>
      </c>
      <c r="Y532" s="41"/>
      <c r="Z532" s="41"/>
      <c r="AA532" s="41"/>
      <c r="AB532" s="42">
        <v>9.7634311111111103</v>
      </c>
      <c r="AC532" s="42"/>
      <c r="AD532" s="42"/>
      <c r="AE532" s="43"/>
    </row>
    <row r="533" spans="1:31" ht="20.100000000000001" customHeight="1" x14ac:dyDescent="0.2">
      <c r="A533" s="48"/>
      <c r="B533" s="51"/>
      <c r="C533" s="51"/>
      <c r="D533" s="51"/>
      <c r="E533" s="51"/>
      <c r="F533" s="51"/>
      <c r="G533" s="51"/>
      <c r="H533" s="51"/>
      <c r="I533" s="51"/>
      <c r="J533" s="54"/>
      <c r="K533" s="54"/>
      <c r="L533" s="54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41">
        <v>-75.136267500000002</v>
      </c>
      <c r="X533" s="41">
        <v>-75.136267500000002</v>
      </c>
      <c r="Y533" s="41"/>
      <c r="Z533" s="41"/>
      <c r="AA533" s="41"/>
      <c r="AB533" s="42">
        <v>9.7629827777777773</v>
      </c>
      <c r="AC533" s="42"/>
      <c r="AD533" s="42"/>
      <c r="AE533" s="43"/>
    </row>
    <row r="534" spans="1:31" ht="20.100000000000001" customHeight="1" thickBot="1" x14ac:dyDescent="0.25">
      <c r="A534" s="49"/>
      <c r="B534" s="52"/>
      <c r="C534" s="52"/>
      <c r="D534" s="52"/>
      <c r="E534" s="52"/>
      <c r="F534" s="52"/>
      <c r="G534" s="52"/>
      <c r="H534" s="52"/>
      <c r="I534" s="52"/>
      <c r="J534" s="55"/>
      <c r="K534" s="55"/>
      <c r="L534" s="55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44">
        <v>-75.136726388888889</v>
      </c>
      <c r="X534" s="44">
        <v>-75.136726388888889</v>
      </c>
      <c r="Y534" s="44"/>
      <c r="Z534" s="44"/>
      <c r="AA534" s="44"/>
      <c r="AB534" s="45">
        <v>9.7635722222222228</v>
      </c>
      <c r="AC534" s="45"/>
      <c r="AD534" s="45"/>
      <c r="AE534" s="46"/>
    </row>
    <row r="535" spans="1:31" ht="20.100000000000001" customHeight="1" x14ac:dyDescent="0.2">
      <c r="A535" s="47">
        <v>133</v>
      </c>
      <c r="B535" s="50" t="s">
        <v>51</v>
      </c>
      <c r="C535" s="50"/>
      <c r="D535" s="50"/>
      <c r="E535" s="50"/>
      <c r="F535" s="50" t="s">
        <v>183</v>
      </c>
      <c r="G535" s="50"/>
      <c r="H535" s="50"/>
      <c r="I535" s="50"/>
      <c r="J535" s="53" t="s">
        <v>208</v>
      </c>
      <c r="K535" s="53"/>
      <c r="L535" s="53"/>
      <c r="M535" s="35" t="s">
        <v>214</v>
      </c>
      <c r="N535" s="35"/>
      <c r="O535" s="35"/>
      <c r="P535" s="35"/>
      <c r="Q535" s="35">
        <v>1</v>
      </c>
      <c r="R535" s="35"/>
      <c r="S535" s="35"/>
      <c r="T535" s="35"/>
      <c r="U535" s="35"/>
      <c r="V535" s="35"/>
      <c r="W535" s="38">
        <v>-75.11104638888888</v>
      </c>
      <c r="X535" s="38">
        <v>-75.11104638888888</v>
      </c>
      <c r="Y535" s="38"/>
      <c r="Z535" s="38"/>
      <c r="AA535" s="38"/>
      <c r="AB535" s="39">
        <v>9.7431049999999999</v>
      </c>
      <c r="AC535" s="39"/>
      <c r="AD535" s="39"/>
      <c r="AE535" s="40"/>
    </row>
    <row r="536" spans="1:31" ht="20.100000000000001" customHeight="1" x14ac:dyDescent="0.2">
      <c r="A536" s="48"/>
      <c r="B536" s="51"/>
      <c r="C536" s="51"/>
      <c r="D536" s="51"/>
      <c r="E536" s="51"/>
      <c r="F536" s="51"/>
      <c r="G536" s="51"/>
      <c r="H536" s="51"/>
      <c r="I536" s="51"/>
      <c r="J536" s="54"/>
      <c r="K536" s="54"/>
      <c r="L536" s="54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41">
        <v>-75.112322499999991</v>
      </c>
      <c r="X536" s="41">
        <v>-75.112322499999991</v>
      </c>
      <c r="Y536" s="41"/>
      <c r="Z536" s="41"/>
      <c r="AA536" s="41"/>
      <c r="AB536" s="42">
        <v>9.7427833333333318</v>
      </c>
      <c r="AC536" s="42"/>
      <c r="AD536" s="42"/>
      <c r="AE536" s="43"/>
    </row>
    <row r="537" spans="1:31" ht="20.100000000000001" customHeight="1" x14ac:dyDescent="0.2">
      <c r="A537" s="48"/>
      <c r="B537" s="51"/>
      <c r="C537" s="51"/>
      <c r="D537" s="51"/>
      <c r="E537" s="51"/>
      <c r="F537" s="51"/>
      <c r="G537" s="51"/>
      <c r="H537" s="51"/>
      <c r="I537" s="51"/>
      <c r="J537" s="54"/>
      <c r="K537" s="54"/>
      <c r="L537" s="54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41">
        <v>-75.112602499999994</v>
      </c>
      <c r="X537" s="41">
        <v>-75.112602499999994</v>
      </c>
      <c r="Y537" s="41"/>
      <c r="Z537" s="41"/>
      <c r="AA537" s="41"/>
      <c r="AB537" s="42">
        <v>9.7435055555555543</v>
      </c>
      <c r="AC537" s="42"/>
      <c r="AD537" s="42"/>
      <c r="AE537" s="43"/>
    </row>
    <row r="538" spans="1:31" ht="20.100000000000001" customHeight="1" thickBot="1" x14ac:dyDescent="0.25">
      <c r="A538" s="49"/>
      <c r="B538" s="52"/>
      <c r="C538" s="52"/>
      <c r="D538" s="52"/>
      <c r="E538" s="52"/>
      <c r="F538" s="52"/>
      <c r="G538" s="52"/>
      <c r="H538" s="52"/>
      <c r="I538" s="52"/>
      <c r="J538" s="55"/>
      <c r="K538" s="55"/>
      <c r="L538" s="55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44">
        <v>-75.111532222222223</v>
      </c>
      <c r="X538" s="44">
        <v>-75.111532222222223</v>
      </c>
      <c r="Y538" s="44"/>
      <c r="Z538" s="44"/>
      <c r="AA538" s="44"/>
      <c r="AB538" s="45">
        <v>9.7438133333333319</v>
      </c>
      <c r="AC538" s="45"/>
      <c r="AD538" s="45"/>
      <c r="AE538" s="46"/>
    </row>
    <row r="539" spans="1:31" x14ac:dyDescent="0.2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</row>
    <row r="540" spans="1:31" x14ac:dyDescent="0.2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</row>
    <row r="541" spans="1:31" x14ac:dyDescent="0.2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</row>
    <row r="542" spans="1:31" x14ac:dyDescent="0.2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</row>
    <row r="543" spans="1:31" x14ac:dyDescent="0.2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</row>
    <row r="544" spans="1:31" x14ac:dyDescent="0.2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</row>
    <row r="545" spans="2:31" x14ac:dyDescent="0.2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</row>
    <row r="546" spans="2:31" x14ac:dyDescent="0.2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</row>
    <row r="547" spans="2:31" x14ac:dyDescent="0.2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</row>
    <row r="548" spans="2:31" x14ac:dyDescent="0.2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</row>
    <row r="549" spans="2:31" x14ac:dyDescent="0.2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</row>
    <row r="550" spans="2:31" x14ac:dyDescent="0.2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</row>
    <row r="551" spans="2:31" x14ac:dyDescent="0.2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</row>
    <row r="552" spans="2:31" x14ac:dyDescent="0.2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</row>
    <row r="553" spans="2:31" x14ac:dyDescent="0.2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</row>
    <row r="554" spans="2:31" x14ac:dyDescent="0.2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</row>
    <row r="555" spans="2:31" x14ac:dyDescent="0.2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</row>
    <row r="556" spans="2:31" x14ac:dyDescent="0.2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</row>
    <row r="557" spans="2:31" x14ac:dyDescent="0.2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</row>
    <row r="558" spans="2:31" x14ac:dyDescent="0.2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</row>
    <row r="559" spans="2:31" x14ac:dyDescent="0.2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</row>
    <row r="560" spans="2:31" x14ac:dyDescent="0.2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</row>
    <row r="561" spans="2:31" x14ac:dyDescent="0.2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</row>
    <row r="562" spans="2:31" x14ac:dyDescent="0.2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</row>
    <row r="563" spans="2:31" x14ac:dyDescent="0.2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</row>
    <row r="564" spans="2:31" x14ac:dyDescent="0.2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</row>
    <row r="565" spans="2:31" x14ac:dyDescent="0.2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</row>
    <row r="566" spans="2:31" x14ac:dyDescent="0.2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</row>
  </sheetData>
  <mergeCells count="1874">
    <mergeCell ref="Q535:V538"/>
    <mergeCell ref="W535:AA535"/>
    <mergeCell ref="AB535:AE535"/>
    <mergeCell ref="W536:AA536"/>
    <mergeCell ref="AB536:AE536"/>
    <mergeCell ref="W537:AA537"/>
    <mergeCell ref="AB537:AE537"/>
    <mergeCell ref="W538:AA538"/>
    <mergeCell ref="AB538:AE538"/>
    <mergeCell ref="A535:A538"/>
    <mergeCell ref="B535:E538"/>
    <mergeCell ref="F535:I538"/>
    <mergeCell ref="J535:L538"/>
    <mergeCell ref="M535:P538"/>
    <mergeCell ref="Q531:V534"/>
    <mergeCell ref="W531:AA531"/>
    <mergeCell ref="AB531:AE531"/>
    <mergeCell ref="W532:AA532"/>
    <mergeCell ref="AB532:AE532"/>
    <mergeCell ref="W533:AA533"/>
    <mergeCell ref="AB533:AE533"/>
    <mergeCell ref="W534:AA534"/>
    <mergeCell ref="AB534:AE534"/>
    <mergeCell ref="A531:A534"/>
    <mergeCell ref="B531:E534"/>
    <mergeCell ref="F531:I534"/>
    <mergeCell ref="J531:L534"/>
    <mergeCell ref="M531:P534"/>
    <mergeCell ref="Q527:V530"/>
    <mergeCell ref="W527:AA527"/>
    <mergeCell ref="AB527:AE527"/>
    <mergeCell ref="W528:AA528"/>
    <mergeCell ref="AB528:AE528"/>
    <mergeCell ref="W529:AA529"/>
    <mergeCell ref="AB529:AE529"/>
    <mergeCell ref="W530:AA530"/>
    <mergeCell ref="AB530:AE530"/>
    <mergeCell ref="A527:A530"/>
    <mergeCell ref="B527:E530"/>
    <mergeCell ref="F527:I530"/>
    <mergeCell ref="J527:L530"/>
    <mergeCell ref="M527:P530"/>
    <mergeCell ref="Q523:V526"/>
    <mergeCell ref="W523:AA523"/>
    <mergeCell ref="AB523:AE523"/>
    <mergeCell ref="W524:AA524"/>
    <mergeCell ref="AB524:AE524"/>
    <mergeCell ref="W525:AA525"/>
    <mergeCell ref="AB525:AE525"/>
    <mergeCell ref="W526:AA526"/>
    <mergeCell ref="AB526:AE526"/>
    <mergeCell ref="A523:A526"/>
    <mergeCell ref="B523:E526"/>
    <mergeCell ref="F523:I526"/>
    <mergeCell ref="J523:L526"/>
    <mergeCell ref="M523:P526"/>
    <mergeCell ref="Q519:V522"/>
    <mergeCell ref="W519:AA519"/>
    <mergeCell ref="AB519:AE519"/>
    <mergeCell ref="W520:AA520"/>
    <mergeCell ref="AB520:AE520"/>
    <mergeCell ref="W521:AA521"/>
    <mergeCell ref="AB521:AE521"/>
    <mergeCell ref="W522:AA522"/>
    <mergeCell ref="AB522:AE522"/>
    <mergeCell ref="A519:A522"/>
    <mergeCell ref="B519:E522"/>
    <mergeCell ref="F519:I522"/>
    <mergeCell ref="J519:L522"/>
    <mergeCell ref="M519:P522"/>
    <mergeCell ref="Q515:V518"/>
    <mergeCell ref="W515:AA515"/>
    <mergeCell ref="AB515:AE515"/>
    <mergeCell ref="W516:AA516"/>
    <mergeCell ref="AB516:AE516"/>
    <mergeCell ref="W517:AA517"/>
    <mergeCell ref="AB517:AE517"/>
    <mergeCell ref="W518:AA518"/>
    <mergeCell ref="AB518:AE518"/>
    <mergeCell ref="A515:A518"/>
    <mergeCell ref="B515:E518"/>
    <mergeCell ref="F515:I518"/>
    <mergeCell ref="J515:L518"/>
    <mergeCell ref="M515:P518"/>
    <mergeCell ref="Q511:V514"/>
    <mergeCell ref="W511:AA511"/>
    <mergeCell ref="AB511:AE511"/>
    <mergeCell ref="W512:AA512"/>
    <mergeCell ref="AB512:AE512"/>
    <mergeCell ref="W513:AA513"/>
    <mergeCell ref="AB513:AE513"/>
    <mergeCell ref="W514:AA514"/>
    <mergeCell ref="AB514:AE514"/>
    <mergeCell ref="A511:A514"/>
    <mergeCell ref="B511:E514"/>
    <mergeCell ref="F511:I514"/>
    <mergeCell ref="J511:L514"/>
    <mergeCell ref="M511:P514"/>
    <mergeCell ref="Q507:V510"/>
    <mergeCell ref="W507:AA507"/>
    <mergeCell ref="AB507:AE507"/>
    <mergeCell ref="W508:AA508"/>
    <mergeCell ref="AB508:AE508"/>
    <mergeCell ref="W509:AA509"/>
    <mergeCell ref="AB509:AE509"/>
    <mergeCell ref="W510:AA510"/>
    <mergeCell ref="AB510:AE510"/>
    <mergeCell ref="A507:A510"/>
    <mergeCell ref="B507:E510"/>
    <mergeCell ref="F507:I510"/>
    <mergeCell ref="J507:L510"/>
    <mergeCell ref="M507:P510"/>
    <mergeCell ref="Q503:V506"/>
    <mergeCell ref="W503:AA503"/>
    <mergeCell ref="AB503:AE503"/>
    <mergeCell ref="W504:AA504"/>
    <mergeCell ref="AB504:AE504"/>
    <mergeCell ref="W505:AA505"/>
    <mergeCell ref="AB505:AE505"/>
    <mergeCell ref="W506:AA506"/>
    <mergeCell ref="AB506:AE506"/>
    <mergeCell ref="A503:A506"/>
    <mergeCell ref="B503:E506"/>
    <mergeCell ref="F503:I506"/>
    <mergeCell ref="J503:L506"/>
    <mergeCell ref="M503:P506"/>
    <mergeCell ref="Q499:V502"/>
    <mergeCell ref="W499:AA499"/>
    <mergeCell ref="AB499:AE499"/>
    <mergeCell ref="W500:AA500"/>
    <mergeCell ref="AB500:AE500"/>
    <mergeCell ref="W501:AA501"/>
    <mergeCell ref="AB501:AE501"/>
    <mergeCell ref="W502:AA502"/>
    <mergeCell ref="AB502:AE502"/>
    <mergeCell ref="A499:A502"/>
    <mergeCell ref="B499:E502"/>
    <mergeCell ref="F499:I502"/>
    <mergeCell ref="J499:L502"/>
    <mergeCell ref="M499:P502"/>
    <mergeCell ref="Q495:V498"/>
    <mergeCell ref="W495:AA495"/>
    <mergeCell ref="AB495:AE495"/>
    <mergeCell ref="W496:AA496"/>
    <mergeCell ref="AB496:AE496"/>
    <mergeCell ref="W497:AA497"/>
    <mergeCell ref="AB497:AE497"/>
    <mergeCell ref="W498:AA498"/>
    <mergeCell ref="AB498:AE498"/>
    <mergeCell ref="A495:A498"/>
    <mergeCell ref="B495:E498"/>
    <mergeCell ref="F495:I498"/>
    <mergeCell ref="J495:L498"/>
    <mergeCell ref="M495:P498"/>
    <mergeCell ref="Q491:V494"/>
    <mergeCell ref="W491:AA491"/>
    <mergeCell ref="AB491:AE491"/>
    <mergeCell ref="W492:AA492"/>
    <mergeCell ref="AB492:AE492"/>
    <mergeCell ref="W493:AA493"/>
    <mergeCell ref="AB493:AE493"/>
    <mergeCell ref="W494:AA494"/>
    <mergeCell ref="AB494:AE494"/>
    <mergeCell ref="A491:A494"/>
    <mergeCell ref="B491:E494"/>
    <mergeCell ref="F491:I494"/>
    <mergeCell ref="J491:L494"/>
    <mergeCell ref="M491:P494"/>
    <mergeCell ref="Q487:V490"/>
    <mergeCell ref="W487:AA487"/>
    <mergeCell ref="AB487:AE487"/>
    <mergeCell ref="W488:AA488"/>
    <mergeCell ref="AB488:AE488"/>
    <mergeCell ref="W489:AA489"/>
    <mergeCell ref="AB489:AE489"/>
    <mergeCell ref="W490:AA490"/>
    <mergeCell ref="AB490:AE490"/>
    <mergeCell ref="A487:A490"/>
    <mergeCell ref="B487:E490"/>
    <mergeCell ref="F487:I490"/>
    <mergeCell ref="J487:L490"/>
    <mergeCell ref="M487:P490"/>
    <mergeCell ref="Q483:V486"/>
    <mergeCell ref="W483:AA483"/>
    <mergeCell ref="AB483:AE483"/>
    <mergeCell ref="W484:AA484"/>
    <mergeCell ref="AB484:AE484"/>
    <mergeCell ref="W485:AA485"/>
    <mergeCell ref="AB485:AE485"/>
    <mergeCell ref="W486:AA486"/>
    <mergeCell ref="AB486:AE486"/>
    <mergeCell ref="A483:A486"/>
    <mergeCell ref="B483:E486"/>
    <mergeCell ref="F483:I486"/>
    <mergeCell ref="J483:L486"/>
    <mergeCell ref="M483:P486"/>
    <mergeCell ref="Q479:V482"/>
    <mergeCell ref="W479:AA479"/>
    <mergeCell ref="AB479:AE479"/>
    <mergeCell ref="W480:AA480"/>
    <mergeCell ref="AB480:AE480"/>
    <mergeCell ref="W481:AA481"/>
    <mergeCell ref="AB481:AE481"/>
    <mergeCell ref="W482:AA482"/>
    <mergeCell ref="AB482:AE482"/>
    <mergeCell ref="A479:A482"/>
    <mergeCell ref="B479:E482"/>
    <mergeCell ref="F479:I482"/>
    <mergeCell ref="J479:L482"/>
    <mergeCell ref="M479:P482"/>
    <mergeCell ref="Q475:V478"/>
    <mergeCell ref="W475:AA475"/>
    <mergeCell ref="AB475:AE475"/>
    <mergeCell ref="W476:AA476"/>
    <mergeCell ref="AB476:AE476"/>
    <mergeCell ref="W477:AA477"/>
    <mergeCell ref="AB477:AE477"/>
    <mergeCell ref="W478:AA478"/>
    <mergeCell ref="AB478:AE478"/>
    <mergeCell ref="A475:A478"/>
    <mergeCell ref="B475:E478"/>
    <mergeCell ref="F475:I478"/>
    <mergeCell ref="J475:L478"/>
    <mergeCell ref="M475:P478"/>
    <mergeCell ref="Q471:V474"/>
    <mergeCell ref="W471:AA471"/>
    <mergeCell ref="AB471:AE471"/>
    <mergeCell ref="W472:AA472"/>
    <mergeCell ref="AB472:AE472"/>
    <mergeCell ref="W473:AA473"/>
    <mergeCell ref="AB473:AE473"/>
    <mergeCell ref="W474:AA474"/>
    <mergeCell ref="AB474:AE474"/>
    <mergeCell ref="A471:A474"/>
    <mergeCell ref="B471:E474"/>
    <mergeCell ref="F471:I474"/>
    <mergeCell ref="J471:L474"/>
    <mergeCell ref="M471:P474"/>
    <mergeCell ref="Q467:V470"/>
    <mergeCell ref="W467:AA467"/>
    <mergeCell ref="AB467:AE467"/>
    <mergeCell ref="W468:AA468"/>
    <mergeCell ref="AB468:AE468"/>
    <mergeCell ref="W469:AA469"/>
    <mergeCell ref="AB469:AE469"/>
    <mergeCell ref="W470:AA470"/>
    <mergeCell ref="AB470:AE470"/>
    <mergeCell ref="A467:A470"/>
    <mergeCell ref="B467:E470"/>
    <mergeCell ref="F467:I470"/>
    <mergeCell ref="J467:L470"/>
    <mergeCell ref="M467:P470"/>
    <mergeCell ref="Q463:V466"/>
    <mergeCell ref="W463:AA463"/>
    <mergeCell ref="AB463:AE463"/>
    <mergeCell ref="W464:AA464"/>
    <mergeCell ref="AB464:AE464"/>
    <mergeCell ref="W465:AA465"/>
    <mergeCell ref="AB465:AE465"/>
    <mergeCell ref="W466:AA466"/>
    <mergeCell ref="AB466:AE466"/>
    <mergeCell ref="A463:A466"/>
    <mergeCell ref="B463:E466"/>
    <mergeCell ref="F463:I466"/>
    <mergeCell ref="J463:L466"/>
    <mergeCell ref="M463:P466"/>
    <mergeCell ref="Q459:V462"/>
    <mergeCell ref="W459:AA459"/>
    <mergeCell ref="AB459:AE459"/>
    <mergeCell ref="W460:AA460"/>
    <mergeCell ref="AB460:AE460"/>
    <mergeCell ref="W461:AA461"/>
    <mergeCell ref="AB461:AE461"/>
    <mergeCell ref="W462:AA462"/>
    <mergeCell ref="AB462:AE462"/>
    <mergeCell ref="A459:A462"/>
    <mergeCell ref="B459:E462"/>
    <mergeCell ref="F459:I462"/>
    <mergeCell ref="J459:L462"/>
    <mergeCell ref="M459:P462"/>
    <mergeCell ref="Q455:V458"/>
    <mergeCell ref="W455:AA455"/>
    <mergeCell ref="AB455:AE455"/>
    <mergeCell ref="W456:AA456"/>
    <mergeCell ref="AB456:AE456"/>
    <mergeCell ref="W457:AA457"/>
    <mergeCell ref="AB457:AE457"/>
    <mergeCell ref="W458:AA458"/>
    <mergeCell ref="AB458:AE458"/>
    <mergeCell ref="A455:A458"/>
    <mergeCell ref="B455:E458"/>
    <mergeCell ref="F455:I458"/>
    <mergeCell ref="J455:L458"/>
    <mergeCell ref="M455:P458"/>
    <mergeCell ref="Q451:V454"/>
    <mergeCell ref="W451:AA451"/>
    <mergeCell ref="AB451:AE451"/>
    <mergeCell ref="W452:AA452"/>
    <mergeCell ref="AB452:AE452"/>
    <mergeCell ref="W453:AA453"/>
    <mergeCell ref="AB453:AE453"/>
    <mergeCell ref="W454:AA454"/>
    <mergeCell ref="AB454:AE454"/>
    <mergeCell ref="A451:A454"/>
    <mergeCell ref="B451:E454"/>
    <mergeCell ref="F451:I454"/>
    <mergeCell ref="J451:L454"/>
    <mergeCell ref="M451:P454"/>
    <mergeCell ref="Q447:V450"/>
    <mergeCell ref="W447:AA447"/>
    <mergeCell ref="AB447:AE447"/>
    <mergeCell ref="W448:AA448"/>
    <mergeCell ref="AB448:AE448"/>
    <mergeCell ref="W449:AA449"/>
    <mergeCell ref="AB449:AE449"/>
    <mergeCell ref="W450:AA450"/>
    <mergeCell ref="AB450:AE450"/>
    <mergeCell ref="A447:A450"/>
    <mergeCell ref="B447:E450"/>
    <mergeCell ref="F447:I450"/>
    <mergeCell ref="J447:L450"/>
    <mergeCell ref="M447:P450"/>
    <mergeCell ref="Q443:V446"/>
    <mergeCell ref="W443:AA443"/>
    <mergeCell ref="AB443:AE443"/>
    <mergeCell ref="W444:AA444"/>
    <mergeCell ref="AB444:AE444"/>
    <mergeCell ref="W445:AA445"/>
    <mergeCell ref="AB445:AE445"/>
    <mergeCell ref="W446:AA446"/>
    <mergeCell ref="AB446:AE446"/>
    <mergeCell ref="A443:A446"/>
    <mergeCell ref="B443:E446"/>
    <mergeCell ref="F443:I446"/>
    <mergeCell ref="J443:L446"/>
    <mergeCell ref="M443:P446"/>
    <mergeCell ref="Q439:V442"/>
    <mergeCell ref="W439:AA439"/>
    <mergeCell ref="AB439:AE439"/>
    <mergeCell ref="W440:AA440"/>
    <mergeCell ref="AB440:AE440"/>
    <mergeCell ref="W441:AA441"/>
    <mergeCell ref="AB441:AE441"/>
    <mergeCell ref="W442:AA442"/>
    <mergeCell ref="AB442:AE442"/>
    <mergeCell ref="A439:A442"/>
    <mergeCell ref="B439:E442"/>
    <mergeCell ref="F439:I442"/>
    <mergeCell ref="J439:L442"/>
    <mergeCell ref="M439:P442"/>
    <mergeCell ref="Q435:V438"/>
    <mergeCell ref="W435:AA435"/>
    <mergeCell ref="AB435:AE435"/>
    <mergeCell ref="W436:AA436"/>
    <mergeCell ref="AB436:AE436"/>
    <mergeCell ref="W437:AA437"/>
    <mergeCell ref="AB437:AE437"/>
    <mergeCell ref="W438:AA438"/>
    <mergeCell ref="AB438:AE438"/>
    <mergeCell ref="A435:A438"/>
    <mergeCell ref="B435:E438"/>
    <mergeCell ref="F435:I438"/>
    <mergeCell ref="J435:L438"/>
    <mergeCell ref="M435:P438"/>
    <mergeCell ref="Q431:V434"/>
    <mergeCell ref="W431:AA431"/>
    <mergeCell ref="AB431:AE431"/>
    <mergeCell ref="W432:AA432"/>
    <mergeCell ref="AB432:AE432"/>
    <mergeCell ref="W433:AA433"/>
    <mergeCell ref="AB433:AE433"/>
    <mergeCell ref="W434:AA434"/>
    <mergeCell ref="AB434:AE434"/>
    <mergeCell ref="A431:A434"/>
    <mergeCell ref="B431:E434"/>
    <mergeCell ref="F431:I434"/>
    <mergeCell ref="J431:L434"/>
    <mergeCell ref="M431:P434"/>
    <mergeCell ref="Q427:V430"/>
    <mergeCell ref="W427:AA427"/>
    <mergeCell ref="AB427:AE427"/>
    <mergeCell ref="W428:AA428"/>
    <mergeCell ref="AB428:AE428"/>
    <mergeCell ref="W429:AA429"/>
    <mergeCell ref="AB429:AE429"/>
    <mergeCell ref="W430:AA430"/>
    <mergeCell ref="AB430:AE430"/>
    <mergeCell ref="A427:A430"/>
    <mergeCell ref="B427:E430"/>
    <mergeCell ref="F427:I430"/>
    <mergeCell ref="J427:L430"/>
    <mergeCell ref="M427:P430"/>
    <mergeCell ref="Q423:V426"/>
    <mergeCell ref="W423:AA423"/>
    <mergeCell ref="AB423:AE423"/>
    <mergeCell ref="W424:AA424"/>
    <mergeCell ref="AB424:AE424"/>
    <mergeCell ref="W425:AA425"/>
    <mergeCell ref="AB425:AE425"/>
    <mergeCell ref="W426:AA426"/>
    <mergeCell ref="AB426:AE426"/>
    <mergeCell ref="A423:A426"/>
    <mergeCell ref="B423:E426"/>
    <mergeCell ref="F423:I426"/>
    <mergeCell ref="J423:L426"/>
    <mergeCell ref="M423:P426"/>
    <mergeCell ref="Q419:V422"/>
    <mergeCell ref="W419:AA419"/>
    <mergeCell ref="AB419:AE419"/>
    <mergeCell ref="W420:AA420"/>
    <mergeCell ref="AB420:AE420"/>
    <mergeCell ref="W421:AA421"/>
    <mergeCell ref="AB421:AE421"/>
    <mergeCell ref="W422:AA422"/>
    <mergeCell ref="AB422:AE422"/>
    <mergeCell ref="A419:A422"/>
    <mergeCell ref="B419:E422"/>
    <mergeCell ref="F419:I422"/>
    <mergeCell ref="J419:L422"/>
    <mergeCell ref="M419:P422"/>
    <mergeCell ref="Q415:V418"/>
    <mergeCell ref="W415:AA415"/>
    <mergeCell ref="AB415:AE415"/>
    <mergeCell ref="W416:AA416"/>
    <mergeCell ref="AB416:AE416"/>
    <mergeCell ref="W417:AA417"/>
    <mergeCell ref="AB417:AE417"/>
    <mergeCell ref="W418:AA418"/>
    <mergeCell ref="AB418:AE418"/>
    <mergeCell ref="A415:A418"/>
    <mergeCell ref="B415:E418"/>
    <mergeCell ref="F415:I418"/>
    <mergeCell ref="J415:L418"/>
    <mergeCell ref="M415:P418"/>
    <mergeCell ref="Q411:V414"/>
    <mergeCell ref="W411:AA411"/>
    <mergeCell ref="AB411:AE411"/>
    <mergeCell ref="W412:AA412"/>
    <mergeCell ref="AB412:AE412"/>
    <mergeCell ref="W413:AA413"/>
    <mergeCell ref="AB413:AE413"/>
    <mergeCell ref="W414:AA414"/>
    <mergeCell ref="AB414:AE414"/>
    <mergeCell ref="A411:A414"/>
    <mergeCell ref="B411:E414"/>
    <mergeCell ref="F411:I414"/>
    <mergeCell ref="J411:L414"/>
    <mergeCell ref="M411:P414"/>
    <mergeCell ref="Q407:V410"/>
    <mergeCell ref="W407:AA407"/>
    <mergeCell ref="AB407:AE407"/>
    <mergeCell ref="W408:AA408"/>
    <mergeCell ref="AB408:AE408"/>
    <mergeCell ref="W409:AA409"/>
    <mergeCell ref="AB409:AE409"/>
    <mergeCell ref="W410:AA410"/>
    <mergeCell ref="AB410:AE410"/>
    <mergeCell ref="A407:A410"/>
    <mergeCell ref="B407:E410"/>
    <mergeCell ref="F407:I410"/>
    <mergeCell ref="J407:L410"/>
    <mergeCell ref="M407:P410"/>
    <mergeCell ref="Q403:V406"/>
    <mergeCell ref="W403:AA403"/>
    <mergeCell ref="AB403:AE403"/>
    <mergeCell ref="W404:AA404"/>
    <mergeCell ref="AB404:AE404"/>
    <mergeCell ref="W405:AA405"/>
    <mergeCell ref="AB405:AE405"/>
    <mergeCell ref="W406:AA406"/>
    <mergeCell ref="AB406:AE406"/>
    <mergeCell ref="A403:A406"/>
    <mergeCell ref="B403:E406"/>
    <mergeCell ref="F403:I406"/>
    <mergeCell ref="J403:L406"/>
    <mergeCell ref="M403:P406"/>
    <mergeCell ref="Q399:V402"/>
    <mergeCell ref="W399:AA399"/>
    <mergeCell ref="AB399:AE399"/>
    <mergeCell ref="W400:AA400"/>
    <mergeCell ref="AB400:AE400"/>
    <mergeCell ref="W401:AA401"/>
    <mergeCell ref="AB401:AE401"/>
    <mergeCell ref="W402:AA402"/>
    <mergeCell ref="AB402:AE402"/>
    <mergeCell ref="A399:A402"/>
    <mergeCell ref="B399:E402"/>
    <mergeCell ref="F399:I402"/>
    <mergeCell ref="J399:L402"/>
    <mergeCell ref="M399:P402"/>
    <mergeCell ref="Q395:V398"/>
    <mergeCell ref="W395:AA395"/>
    <mergeCell ref="AB395:AE395"/>
    <mergeCell ref="W396:AA396"/>
    <mergeCell ref="AB396:AE396"/>
    <mergeCell ref="W397:AA397"/>
    <mergeCell ref="AB397:AE397"/>
    <mergeCell ref="W398:AA398"/>
    <mergeCell ref="AB398:AE398"/>
    <mergeCell ref="A395:A398"/>
    <mergeCell ref="B395:E398"/>
    <mergeCell ref="F395:I398"/>
    <mergeCell ref="J395:L398"/>
    <mergeCell ref="M395:P398"/>
    <mergeCell ref="Q391:V394"/>
    <mergeCell ref="W391:AA391"/>
    <mergeCell ref="AB391:AE391"/>
    <mergeCell ref="W392:AA392"/>
    <mergeCell ref="AB392:AE392"/>
    <mergeCell ref="W393:AA393"/>
    <mergeCell ref="AB393:AE393"/>
    <mergeCell ref="W394:AA394"/>
    <mergeCell ref="AB394:AE394"/>
    <mergeCell ref="A391:A394"/>
    <mergeCell ref="B391:E394"/>
    <mergeCell ref="F391:I394"/>
    <mergeCell ref="J391:L394"/>
    <mergeCell ref="M391:P394"/>
    <mergeCell ref="Q387:V390"/>
    <mergeCell ref="W387:AA387"/>
    <mergeCell ref="AB387:AE387"/>
    <mergeCell ref="W388:AA388"/>
    <mergeCell ref="AB388:AE388"/>
    <mergeCell ref="W389:AA389"/>
    <mergeCell ref="AB389:AE389"/>
    <mergeCell ref="W390:AA390"/>
    <mergeCell ref="AB390:AE390"/>
    <mergeCell ref="A387:A390"/>
    <mergeCell ref="B387:E390"/>
    <mergeCell ref="F387:I390"/>
    <mergeCell ref="J387:L390"/>
    <mergeCell ref="M387:P390"/>
    <mergeCell ref="Q383:V386"/>
    <mergeCell ref="W383:AA383"/>
    <mergeCell ref="AB383:AE383"/>
    <mergeCell ref="W384:AA384"/>
    <mergeCell ref="AB384:AE384"/>
    <mergeCell ref="W385:AA385"/>
    <mergeCell ref="AB385:AE385"/>
    <mergeCell ref="W386:AA386"/>
    <mergeCell ref="AB386:AE386"/>
    <mergeCell ref="A383:A386"/>
    <mergeCell ref="B383:E386"/>
    <mergeCell ref="F383:I386"/>
    <mergeCell ref="J383:L386"/>
    <mergeCell ref="M383:P386"/>
    <mergeCell ref="Q379:V382"/>
    <mergeCell ref="W379:AA379"/>
    <mergeCell ref="AB379:AE379"/>
    <mergeCell ref="W380:AA380"/>
    <mergeCell ref="AB380:AE380"/>
    <mergeCell ref="W381:AA381"/>
    <mergeCell ref="AB381:AE381"/>
    <mergeCell ref="W382:AA382"/>
    <mergeCell ref="AB382:AE382"/>
    <mergeCell ref="A379:A382"/>
    <mergeCell ref="B379:E382"/>
    <mergeCell ref="F379:I382"/>
    <mergeCell ref="J379:L382"/>
    <mergeCell ref="M379:P382"/>
    <mergeCell ref="Q375:V378"/>
    <mergeCell ref="W375:AA375"/>
    <mergeCell ref="AB375:AE375"/>
    <mergeCell ref="W376:AA376"/>
    <mergeCell ref="AB376:AE376"/>
    <mergeCell ref="W377:AA377"/>
    <mergeCell ref="AB377:AE377"/>
    <mergeCell ref="W378:AA378"/>
    <mergeCell ref="AB378:AE378"/>
    <mergeCell ref="A375:A378"/>
    <mergeCell ref="B375:E378"/>
    <mergeCell ref="F375:I378"/>
    <mergeCell ref="J375:L378"/>
    <mergeCell ref="M375:P378"/>
    <mergeCell ref="Q371:V374"/>
    <mergeCell ref="W371:AA371"/>
    <mergeCell ref="AB371:AE371"/>
    <mergeCell ref="W372:AA372"/>
    <mergeCell ref="AB372:AE372"/>
    <mergeCell ref="W373:AA373"/>
    <mergeCell ref="AB373:AE373"/>
    <mergeCell ref="W374:AA374"/>
    <mergeCell ref="AB374:AE374"/>
    <mergeCell ref="A371:A374"/>
    <mergeCell ref="B371:E374"/>
    <mergeCell ref="F371:I374"/>
    <mergeCell ref="J371:L374"/>
    <mergeCell ref="M371:P374"/>
    <mergeCell ref="Q367:V370"/>
    <mergeCell ref="W367:AA367"/>
    <mergeCell ref="AB367:AE367"/>
    <mergeCell ref="W368:AA368"/>
    <mergeCell ref="AB368:AE368"/>
    <mergeCell ref="W369:AA369"/>
    <mergeCell ref="AB369:AE369"/>
    <mergeCell ref="W370:AA370"/>
    <mergeCell ref="AB370:AE370"/>
    <mergeCell ref="A367:A370"/>
    <mergeCell ref="B367:E370"/>
    <mergeCell ref="F367:I370"/>
    <mergeCell ref="J367:L370"/>
    <mergeCell ref="M367:P370"/>
    <mergeCell ref="Q363:V366"/>
    <mergeCell ref="W363:AA363"/>
    <mergeCell ref="AB363:AE363"/>
    <mergeCell ref="W364:AA364"/>
    <mergeCell ref="AB364:AE364"/>
    <mergeCell ref="W365:AA365"/>
    <mergeCell ref="AB365:AE365"/>
    <mergeCell ref="W366:AA366"/>
    <mergeCell ref="AB366:AE366"/>
    <mergeCell ref="A363:A366"/>
    <mergeCell ref="B363:E366"/>
    <mergeCell ref="F363:I366"/>
    <mergeCell ref="J363:L366"/>
    <mergeCell ref="M363:P366"/>
    <mergeCell ref="Q359:V362"/>
    <mergeCell ref="W359:AA359"/>
    <mergeCell ref="AB359:AE359"/>
    <mergeCell ref="W360:AA360"/>
    <mergeCell ref="AB360:AE360"/>
    <mergeCell ref="W361:AA361"/>
    <mergeCell ref="AB361:AE361"/>
    <mergeCell ref="W362:AA362"/>
    <mergeCell ref="AB362:AE362"/>
    <mergeCell ref="A359:A362"/>
    <mergeCell ref="B359:E362"/>
    <mergeCell ref="F359:I362"/>
    <mergeCell ref="J359:L362"/>
    <mergeCell ref="M359:P362"/>
    <mergeCell ref="Q355:V358"/>
    <mergeCell ref="W355:AA355"/>
    <mergeCell ref="AB355:AE355"/>
    <mergeCell ref="W356:AA356"/>
    <mergeCell ref="AB356:AE356"/>
    <mergeCell ref="W357:AA357"/>
    <mergeCell ref="AB357:AE357"/>
    <mergeCell ref="W358:AA358"/>
    <mergeCell ref="AB358:AE358"/>
    <mergeCell ref="A355:A358"/>
    <mergeCell ref="B355:E358"/>
    <mergeCell ref="F355:I358"/>
    <mergeCell ref="J355:L358"/>
    <mergeCell ref="M355:P358"/>
    <mergeCell ref="Q351:V354"/>
    <mergeCell ref="W351:AA351"/>
    <mergeCell ref="AB351:AE351"/>
    <mergeCell ref="W352:AA352"/>
    <mergeCell ref="AB352:AE352"/>
    <mergeCell ref="W353:AA353"/>
    <mergeCell ref="AB353:AE353"/>
    <mergeCell ref="W354:AA354"/>
    <mergeCell ref="AB354:AE354"/>
    <mergeCell ref="A351:A354"/>
    <mergeCell ref="B351:E354"/>
    <mergeCell ref="F351:I354"/>
    <mergeCell ref="J351:L354"/>
    <mergeCell ref="M351:P354"/>
    <mergeCell ref="Q347:V350"/>
    <mergeCell ref="W347:AA347"/>
    <mergeCell ref="AB347:AE347"/>
    <mergeCell ref="W348:AA348"/>
    <mergeCell ref="AB348:AE348"/>
    <mergeCell ref="W349:AA349"/>
    <mergeCell ref="AB349:AE349"/>
    <mergeCell ref="W350:AA350"/>
    <mergeCell ref="AB350:AE350"/>
    <mergeCell ref="A347:A350"/>
    <mergeCell ref="B347:E350"/>
    <mergeCell ref="F347:I350"/>
    <mergeCell ref="J347:L350"/>
    <mergeCell ref="M347:P350"/>
    <mergeCell ref="Q343:V346"/>
    <mergeCell ref="W343:AA343"/>
    <mergeCell ref="AB343:AE343"/>
    <mergeCell ref="W344:AA344"/>
    <mergeCell ref="AB344:AE344"/>
    <mergeCell ref="W345:AA345"/>
    <mergeCell ref="AB345:AE345"/>
    <mergeCell ref="W346:AA346"/>
    <mergeCell ref="AB346:AE346"/>
    <mergeCell ref="A343:A346"/>
    <mergeCell ref="B343:E346"/>
    <mergeCell ref="F343:I346"/>
    <mergeCell ref="J343:L346"/>
    <mergeCell ref="M343:P346"/>
    <mergeCell ref="Q339:V342"/>
    <mergeCell ref="W339:AA339"/>
    <mergeCell ref="AB339:AE339"/>
    <mergeCell ref="W340:AA340"/>
    <mergeCell ref="AB340:AE340"/>
    <mergeCell ref="W341:AA341"/>
    <mergeCell ref="AB341:AE341"/>
    <mergeCell ref="W342:AA342"/>
    <mergeCell ref="AB342:AE342"/>
    <mergeCell ref="A339:A342"/>
    <mergeCell ref="B339:E342"/>
    <mergeCell ref="F339:I342"/>
    <mergeCell ref="J339:L342"/>
    <mergeCell ref="M339:P342"/>
    <mergeCell ref="Q335:V338"/>
    <mergeCell ref="W335:AA335"/>
    <mergeCell ref="AB335:AE335"/>
    <mergeCell ref="W336:AA336"/>
    <mergeCell ref="AB336:AE336"/>
    <mergeCell ref="W337:AA337"/>
    <mergeCell ref="AB337:AE337"/>
    <mergeCell ref="W338:AA338"/>
    <mergeCell ref="AB338:AE338"/>
    <mergeCell ref="A335:A338"/>
    <mergeCell ref="B335:E338"/>
    <mergeCell ref="F335:I338"/>
    <mergeCell ref="J335:L338"/>
    <mergeCell ref="M335:P338"/>
    <mergeCell ref="Q331:V334"/>
    <mergeCell ref="W331:AA331"/>
    <mergeCell ref="AB331:AE331"/>
    <mergeCell ref="W332:AA332"/>
    <mergeCell ref="AB332:AE332"/>
    <mergeCell ref="W333:AA333"/>
    <mergeCell ref="AB333:AE333"/>
    <mergeCell ref="W334:AA334"/>
    <mergeCell ref="AB334:AE334"/>
    <mergeCell ref="A331:A334"/>
    <mergeCell ref="B331:E334"/>
    <mergeCell ref="F331:I334"/>
    <mergeCell ref="J331:L334"/>
    <mergeCell ref="M331:P334"/>
    <mergeCell ref="Q327:V330"/>
    <mergeCell ref="W327:AA327"/>
    <mergeCell ref="AB327:AE327"/>
    <mergeCell ref="W328:AA328"/>
    <mergeCell ref="AB328:AE328"/>
    <mergeCell ref="W329:AA329"/>
    <mergeCell ref="AB329:AE329"/>
    <mergeCell ref="W330:AA330"/>
    <mergeCell ref="AB330:AE330"/>
    <mergeCell ref="A327:A330"/>
    <mergeCell ref="B327:E330"/>
    <mergeCell ref="F327:I330"/>
    <mergeCell ref="J327:L330"/>
    <mergeCell ref="M327:P330"/>
    <mergeCell ref="Q323:V326"/>
    <mergeCell ref="W323:AA323"/>
    <mergeCell ref="AB323:AE323"/>
    <mergeCell ref="W324:AA324"/>
    <mergeCell ref="AB324:AE324"/>
    <mergeCell ref="W325:AA325"/>
    <mergeCell ref="AB325:AE325"/>
    <mergeCell ref="W326:AA326"/>
    <mergeCell ref="AB326:AE326"/>
    <mergeCell ref="A323:A326"/>
    <mergeCell ref="B323:E326"/>
    <mergeCell ref="F323:I326"/>
    <mergeCell ref="J323:L326"/>
    <mergeCell ref="M323:P326"/>
    <mergeCell ref="Q319:V322"/>
    <mergeCell ref="W319:AA319"/>
    <mergeCell ref="AB319:AE319"/>
    <mergeCell ref="W320:AA320"/>
    <mergeCell ref="AB320:AE320"/>
    <mergeCell ref="W321:AA321"/>
    <mergeCell ref="AB321:AE321"/>
    <mergeCell ref="W322:AA322"/>
    <mergeCell ref="AB322:AE322"/>
    <mergeCell ref="A319:A322"/>
    <mergeCell ref="B319:E322"/>
    <mergeCell ref="F319:I322"/>
    <mergeCell ref="J319:L322"/>
    <mergeCell ref="M319:P322"/>
    <mergeCell ref="Q315:V318"/>
    <mergeCell ref="W315:AA315"/>
    <mergeCell ref="AB315:AE315"/>
    <mergeCell ref="W316:AA316"/>
    <mergeCell ref="AB316:AE316"/>
    <mergeCell ref="W317:AA317"/>
    <mergeCell ref="AB317:AE317"/>
    <mergeCell ref="W318:AA318"/>
    <mergeCell ref="AB318:AE318"/>
    <mergeCell ref="A315:A318"/>
    <mergeCell ref="B315:E318"/>
    <mergeCell ref="F315:I318"/>
    <mergeCell ref="J315:L318"/>
    <mergeCell ref="M315:P318"/>
    <mergeCell ref="Q311:V314"/>
    <mergeCell ref="W311:AA311"/>
    <mergeCell ref="AB311:AE311"/>
    <mergeCell ref="W312:AA312"/>
    <mergeCell ref="AB312:AE312"/>
    <mergeCell ref="W313:AA313"/>
    <mergeCell ref="AB313:AE313"/>
    <mergeCell ref="W314:AA314"/>
    <mergeCell ref="AB314:AE314"/>
    <mergeCell ref="A311:A314"/>
    <mergeCell ref="B311:E314"/>
    <mergeCell ref="F311:I314"/>
    <mergeCell ref="J311:L314"/>
    <mergeCell ref="M311:P314"/>
    <mergeCell ref="Q307:V310"/>
    <mergeCell ref="W307:AA307"/>
    <mergeCell ref="AB307:AE307"/>
    <mergeCell ref="W308:AA308"/>
    <mergeCell ref="AB308:AE308"/>
    <mergeCell ref="W309:AA309"/>
    <mergeCell ref="AB309:AE309"/>
    <mergeCell ref="W310:AA310"/>
    <mergeCell ref="AB310:AE310"/>
    <mergeCell ref="A307:A310"/>
    <mergeCell ref="B307:E310"/>
    <mergeCell ref="F307:I310"/>
    <mergeCell ref="J307:L310"/>
    <mergeCell ref="M307:P310"/>
    <mergeCell ref="Q303:V306"/>
    <mergeCell ref="W303:AA303"/>
    <mergeCell ref="AB303:AE303"/>
    <mergeCell ref="W304:AA304"/>
    <mergeCell ref="AB304:AE304"/>
    <mergeCell ref="W305:AA305"/>
    <mergeCell ref="AB305:AE305"/>
    <mergeCell ref="W306:AA306"/>
    <mergeCell ref="AB306:AE306"/>
    <mergeCell ref="A303:A306"/>
    <mergeCell ref="B303:E306"/>
    <mergeCell ref="F303:I306"/>
    <mergeCell ref="J303:L306"/>
    <mergeCell ref="M303:P306"/>
    <mergeCell ref="Q299:V302"/>
    <mergeCell ref="W299:AA299"/>
    <mergeCell ref="AB299:AE299"/>
    <mergeCell ref="W300:AA300"/>
    <mergeCell ref="AB300:AE300"/>
    <mergeCell ref="W301:AA301"/>
    <mergeCell ref="AB301:AE301"/>
    <mergeCell ref="W302:AA302"/>
    <mergeCell ref="AB302:AE302"/>
    <mergeCell ref="A299:A302"/>
    <mergeCell ref="B299:E302"/>
    <mergeCell ref="F299:I302"/>
    <mergeCell ref="J299:L302"/>
    <mergeCell ref="M299:P302"/>
    <mergeCell ref="Q295:V298"/>
    <mergeCell ref="W295:AA295"/>
    <mergeCell ref="AB295:AE295"/>
    <mergeCell ref="W296:AA296"/>
    <mergeCell ref="AB296:AE296"/>
    <mergeCell ref="W297:AA297"/>
    <mergeCell ref="AB297:AE297"/>
    <mergeCell ref="W298:AA298"/>
    <mergeCell ref="AB298:AE298"/>
    <mergeCell ref="A295:A298"/>
    <mergeCell ref="B295:E298"/>
    <mergeCell ref="F295:I298"/>
    <mergeCell ref="J295:L298"/>
    <mergeCell ref="M295:P298"/>
    <mergeCell ref="Q291:V294"/>
    <mergeCell ref="W291:AA291"/>
    <mergeCell ref="AB291:AE291"/>
    <mergeCell ref="W292:AA292"/>
    <mergeCell ref="AB292:AE292"/>
    <mergeCell ref="W293:AA293"/>
    <mergeCell ref="AB293:AE293"/>
    <mergeCell ref="W294:AA294"/>
    <mergeCell ref="AB294:AE294"/>
    <mergeCell ref="A291:A294"/>
    <mergeCell ref="B291:E294"/>
    <mergeCell ref="F291:I294"/>
    <mergeCell ref="J291:L294"/>
    <mergeCell ref="M291:P294"/>
    <mergeCell ref="Q287:V290"/>
    <mergeCell ref="W287:AA287"/>
    <mergeCell ref="AB287:AE287"/>
    <mergeCell ref="W288:AA288"/>
    <mergeCell ref="AB288:AE288"/>
    <mergeCell ref="W289:AA289"/>
    <mergeCell ref="AB289:AE289"/>
    <mergeCell ref="W290:AA290"/>
    <mergeCell ref="AB290:AE290"/>
    <mergeCell ref="A287:A290"/>
    <mergeCell ref="B287:E290"/>
    <mergeCell ref="F287:I290"/>
    <mergeCell ref="J287:L290"/>
    <mergeCell ref="M287:P290"/>
    <mergeCell ref="Q283:V286"/>
    <mergeCell ref="W283:AA283"/>
    <mergeCell ref="AB283:AE283"/>
    <mergeCell ref="W284:AA284"/>
    <mergeCell ref="AB284:AE284"/>
    <mergeCell ref="W285:AA285"/>
    <mergeCell ref="AB285:AE285"/>
    <mergeCell ref="W286:AA286"/>
    <mergeCell ref="AB286:AE286"/>
    <mergeCell ref="A283:A286"/>
    <mergeCell ref="B283:E286"/>
    <mergeCell ref="F283:I286"/>
    <mergeCell ref="J283:L286"/>
    <mergeCell ref="M283:P286"/>
    <mergeCell ref="Q279:V282"/>
    <mergeCell ref="W279:AA279"/>
    <mergeCell ref="AB279:AE279"/>
    <mergeCell ref="W280:AA280"/>
    <mergeCell ref="AB280:AE280"/>
    <mergeCell ref="W281:AA281"/>
    <mergeCell ref="AB281:AE281"/>
    <mergeCell ref="W282:AA282"/>
    <mergeCell ref="AB282:AE282"/>
    <mergeCell ref="A279:A282"/>
    <mergeCell ref="B279:E282"/>
    <mergeCell ref="F279:I282"/>
    <mergeCell ref="J279:L282"/>
    <mergeCell ref="M279:P282"/>
    <mergeCell ref="Q275:V278"/>
    <mergeCell ref="W275:AA275"/>
    <mergeCell ref="AB275:AE275"/>
    <mergeCell ref="W276:AA276"/>
    <mergeCell ref="AB276:AE276"/>
    <mergeCell ref="W277:AA277"/>
    <mergeCell ref="AB277:AE277"/>
    <mergeCell ref="W278:AA278"/>
    <mergeCell ref="AB278:AE278"/>
    <mergeCell ref="A275:A278"/>
    <mergeCell ref="B275:E278"/>
    <mergeCell ref="F275:I278"/>
    <mergeCell ref="J275:L278"/>
    <mergeCell ref="M275:P278"/>
    <mergeCell ref="Q271:V274"/>
    <mergeCell ref="W271:AA271"/>
    <mergeCell ref="AB271:AE271"/>
    <mergeCell ref="W272:AA272"/>
    <mergeCell ref="AB272:AE272"/>
    <mergeCell ref="W273:AA273"/>
    <mergeCell ref="AB273:AE273"/>
    <mergeCell ref="W274:AA274"/>
    <mergeCell ref="AB274:AE274"/>
    <mergeCell ref="A271:A274"/>
    <mergeCell ref="B271:E274"/>
    <mergeCell ref="F271:I274"/>
    <mergeCell ref="J271:L274"/>
    <mergeCell ref="M271:P274"/>
    <mergeCell ref="Q267:V270"/>
    <mergeCell ref="W267:AA267"/>
    <mergeCell ref="AB267:AE267"/>
    <mergeCell ref="W268:AA268"/>
    <mergeCell ref="AB268:AE268"/>
    <mergeCell ref="W269:AA269"/>
    <mergeCell ref="AB269:AE269"/>
    <mergeCell ref="W270:AA270"/>
    <mergeCell ref="AB270:AE270"/>
    <mergeCell ref="A267:A270"/>
    <mergeCell ref="B267:E270"/>
    <mergeCell ref="F267:I270"/>
    <mergeCell ref="J267:L270"/>
    <mergeCell ref="M267:P270"/>
    <mergeCell ref="Q263:V266"/>
    <mergeCell ref="W263:AA263"/>
    <mergeCell ref="AB263:AE263"/>
    <mergeCell ref="W264:AA264"/>
    <mergeCell ref="AB264:AE264"/>
    <mergeCell ref="W265:AA265"/>
    <mergeCell ref="AB265:AE265"/>
    <mergeCell ref="W266:AA266"/>
    <mergeCell ref="AB266:AE266"/>
    <mergeCell ref="A263:A266"/>
    <mergeCell ref="B263:E266"/>
    <mergeCell ref="F263:I266"/>
    <mergeCell ref="J263:L266"/>
    <mergeCell ref="M263:P266"/>
    <mergeCell ref="Q259:V262"/>
    <mergeCell ref="W259:AA259"/>
    <mergeCell ref="AB259:AE259"/>
    <mergeCell ref="W260:AA260"/>
    <mergeCell ref="AB260:AE260"/>
    <mergeCell ref="W261:AA261"/>
    <mergeCell ref="AB261:AE261"/>
    <mergeCell ref="W262:AA262"/>
    <mergeCell ref="AB262:AE262"/>
    <mergeCell ref="A259:A262"/>
    <mergeCell ref="B259:E262"/>
    <mergeCell ref="F259:I262"/>
    <mergeCell ref="J259:L262"/>
    <mergeCell ref="M259:P262"/>
    <mergeCell ref="Q255:V258"/>
    <mergeCell ref="W255:AA255"/>
    <mergeCell ref="AB255:AE255"/>
    <mergeCell ref="W256:AA256"/>
    <mergeCell ref="AB256:AE256"/>
    <mergeCell ref="W257:AA257"/>
    <mergeCell ref="AB257:AE257"/>
    <mergeCell ref="W258:AA258"/>
    <mergeCell ref="AB258:AE258"/>
    <mergeCell ref="A255:A258"/>
    <mergeCell ref="B255:E258"/>
    <mergeCell ref="F255:I258"/>
    <mergeCell ref="J255:L258"/>
    <mergeCell ref="M255:P258"/>
    <mergeCell ref="Q251:V254"/>
    <mergeCell ref="W251:AA251"/>
    <mergeCell ref="AB251:AE251"/>
    <mergeCell ref="W252:AA252"/>
    <mergeCell ref="AB252:AE252"/>
    <mergeCell ref="W253:AA253"/>
    <mergeCell ref="AB253:AE253"/>
    <mergeCell ref="W254:AA254"/>
    <mergeCell ref="AB254:AE254"/>
    <mergeCell ref="A251:A254"/>
    <mergeCell ref="B251:E254"/>
    <mergeCell ref="F251:I254"/>
    <mergeCell ref="J251:L254"/>
    <mergeCell ref="M251:P254"/>
    <mergeCell ref="Q247:V250"/>
    <mergeCell ref="W247:AA247"/>
    <mergeCell ref="AB247:AE247"/>
    <mergeCell ref="W248:AA248"/>
    <mergeCell ref="AB248:AE248"/>
    <mergeCell ref="W249:AA249"/>
    <mergeCell ref="AB249:AE249"/>
    <mergeCell ref="W250:AA250"/>
    <mergeCell ref="AB250:AE250"/>
    <mergeCell ref="A247:A250"/>
    <mergeCell ref="B247:E250"/>
    <mergeCell ref="F247:I250"/>
    <mergeCell ref="J247:L250"/>
    <mergeCell ref="M247:P250"/>
    <mergeCell ref="Q243:V246"/>
    <mergeCell ref="W243:AA243"/>
    <mergeCell ref="AB243:AE243"/>
    <mergeCell ref="W244:AA244"/>
    <mergeCell ref="AB244:AE244"/>
    <mergeCell ref="W245:AA245"/>
    <mergeCell ref="AB245:AE245"/>
    <mergeCell ref="W246:AA246"/>
    <mergeCell ref="AB246:AE246"/>
    <mergeCell ref="A243:A246"/>
    <mergeCell ref="B243:E246"/>
    <mergeCell ref="F243:I246"/>
    <mergeCell ref="J243:L246"/>
    <mergeCell ref="M243:P246"/>
    <mergeCell ref="Q239:V242"/>
    <mergeCell ref="W239:AA239"/>
    <mergeCell ref="AB239:AE239"/>
    <mergeCell ref="W240:AA240"/>
    <mergeCell ref="AB240:AE240"/>
    <mergeCell ref="W241:AA241"/>
    <mergeCell ref="AB241:AE241"/>
    <mergeCell ref="W242:AA242"/>
    <mergeCell ref="AB242:AE242"/>
    <mergeCell ref="A239:A242"/>
    <mergeCell ref="B239:E242"/>
    <mergeCell ref="F239:I242"/>
    <mergeCell ref="J239:L242"/>
    <mergeCell ref="M239:P242"/>
    <mergeCell ref="Q235:V238"/>
    <mergeCell ref="W235:AA235"/>
    <mergeCell ref="AB235:AE235"/>
    <mergeCell ref="W236:AA236"/>
    <mergeCell ref="AB236:AE236"/>
    <mergeCell ref="W237:AA237"/>
    <mergeCell ref="AB237:AE237"/>
    <mergeCell ref="W238:AA238"/>
    <mergeCell ref="AB238:AE238"/>
    <mergeCell ref="A235:A238"/>
    <mergeCell ref="B235:E238"/>
    <mergeCell ref="F235:I238"/>
    <mergeCell ref="J235:L238"/>
    <mergeCell ref="M235:P238"/>
    <mergeCell ref="Q231:V234"/>
    <mergeCell ref="W231:AA231"/>
    <mergeCell ref="AB231:AE231"/>
    <mergeCell ref="W232:AA232"/>
    <mergeCell ref="AB232:AE232"/>
    <mergeCell ref="W233:AA233"/>
    <mergeCell ref="AB233:AE233"/>
    <mergeCell ref="W234:AA234"/>
    <mergeCell ref="AB234:AE234"/>
    <mergeCell ref="A231:A234"/>
    <mergeCell ref="B231:E234"/>
    <mergeCell ref="F231:I234"/>
    <mergeCell ref="J231:L234"/>
    <mergeCell ref="M231:P234"/>
    <mergeCell ref="Q227:V230"/>
    <mergeCell ref="W227:AA227"/>
    <mergeCell ref="AB227:AE227"/>
    <mergeCell ref="W228:AA228"/>
    <mergeCell ref="AB228:AE228"/>
    <mergeCell ref="W229:AA229"/>
    <mergeCell ref="AB229:AE229"/>
    <mergeCell ref="W230:AA230"/>
    <mergeCell ref="AB230:AE230"/>
    <mergeCell ref="A227:A230"/>
    <mergeCell ref="B227:E230"/>
    <mergeCell ref="F227:I230"/>
    <mergeCell ref="J227:L230"/>
    <mergeCell ref="M227:P230"/>
    <mergeCell ref="Q223:V226"/>
    <mergeCell ref="W223:AA223"/>
    <mergeCell ref="AB223:AE223"/>
    <mergeCell ref="W224:AA224"/>
    <mergeCell ref="AB224:AE224"/>
    <mergeCell ref="W225:AA225"/>
    <mergeCell ref="AB225:AE225"/>
    <mergeCell ref="W226:AA226"/>
    <mergeCell ref="AB226:AE226"/>
    <mergeCell ref="A223:A226"/>
    <mergeCell ref="B223:E226"/>
    <mergeCell ref="F223:I226"/>
    <mergeCell ref="J223:L226"/>
    <mergeCell ref="M223:P226"/>
    <mergeCell ref="Q219:V222"/>
    <mergeCell ref="W219:AA219"/>
    <mergeCell ref="AB219:AE219"/>
    <mergeCell ref="W220:AA220"/>
    <mergeCell ref="AB220:AE220"/>
    <mergeCell ref="W221:AA221"/>
    <mergeCell ref="AB221:AE221"/>
    <mergeCell ref="W222:AA222"/>
    <mergeCell ref="AB222:AE222"/>
    <mergeCell ref="A219:A222"/>
    <mergeCell ref="B219:E222"/>
    <mergeCell ref="F219:I222"/>
    <mergeCell ref="J219:L222"/>
    <mergeCell ref="M219:P222"/>
    <mergeCell ref="Q215:V218"/>
    <mergeCell ref="W215:AA215"/>
    <mergeCell ref="AB215:AE215"/>
    <mergeCell ref="W216:AA216"/>
    <mergeCell ref="AB216:AE216"/>
    <mergeCell ref="W217:AA217"/>
    <mergeCell ref="AB217:AE217"/>
    <mergeCell ref="W218:AA218"/>
    <mergeCell ref="AB218:AE218"/>
    <mergeCell ref="A215:A218"/>
    <mergeCell ref="B215:E218"/>
    <mergeCell ref="F215:I218"/>
    <mergeCell ref="J215:L218"/>
    <mergeCell ref="M215:P218"/>
    <mergeCell ref="Q211:V214"/>
    <mergeCell ref="W211:AA211"/>
    <mergeCell ref="AB211:AE211"/>
    <mergeCell ref="W212:AA212"/>
    <mergeCell ref="AB212:AE212"/>
    <mergeCell ref="W213:AA213"/>
    <mergeCell ref="AB213:AE213"/>
    <mergeCell ref="W214:AA214"/>
    <mergeCell ref="AB214:AE214"/>
    <mergeCell ref="A211:A214"/>
    <mergeCell ref="B211:E214"/>
    <mergeCell ref="F211:I214"/>
    <mergeCell ref="J211:L214"/>
    <mergeCell ref="M211:P214"/>
    <mergeCell ref="Q207:V210"/>
    <mergeCell ref="W207:AA207"/>
    <mergeCell ref="AB207:AE207"/>
    <mergeCell ref="W208:AA208"/>
    <mergeCell ref="AB208:AE208"/>
    <mergeCell ref="W209:AA209"/>
    <mergeCell ref="AB209:AE209"/>
    <mergeCell ref="W210:AA210"/>
    <mergeCell ref="AB210:AE210"/>
    <mergeCell ref="A207:A210"/>
    <mergeCell ref="B207:E210"/>
    <mergeCell ref="F207:I210"/>
    <mergeCell ref="J207:L210"/>
    <mergeCell ref="M207:P210"/>
    <mergeCell ref="Q203:V206"/>
    <mergeCell ref="W203:AA203"/>
    <mergeCell ref="AB203:AE203"/>
    <mergeCell ref="W204:AA204"/>
    <mergeCell ref="AB204:AE204"/>
    <mergeCell ref="W205:AA205"/>
    <mergeCell ref="AB205:AE205"/>
    <mergeCell ref="W206:AA206"/>
    <mergeCell ref="AB206:AE206"/>
    <mergeCell ref="A203:A206"/>
    <mergeCell ref="B203:E206"/>
    <mergeCell ref="F203:I206"/>
    <mergeCell ref="J203:L206"/>
    <mergeCell ref="M203:P206"/>
    <mergeCell ref="Q199:V202"/>
    <mergeCell ref="W199:AA199"/>
    <mergeCell ref="AB199:AE199"/>
    <mergeCell ref="W200:AA200"/>
    <mergeCell ref="AB200:AE200"/>
    <mergeCell ref="W201:AA201"/>
    <mergeCell ref="AB201:AE201"/>
    <mergeCell ref="W202:AA202"/>
    <mergeCell ref="AB202:AE202"/>
    <mergeCell ref="A199:A202"/>
    <mergeCell ref="B199:E202"/>
    <mergeCell ref="F199:I202"/>
    <mergeCell ref="J199:L202"/>
    <mergeCell ref="M199:P202"/>
    <mergeCell ref="Q195:V198"/>
    <mergeCell ref="W195:AA195"/>
    <mergeCell ref="AB195:AE195"/>
    <mergeCell ref="W196:AA196"/>
    <mergeCell ref="AB196:AE196"/>
    <mergeCell ref="W197:AA197"/>
    <mergeCell ref="AB197:AE197"/>
    <mergeCell ref="W198:AA198"/>
    <mergeCell ref="AB198:AE198"/>
    <mergeCell ref="A195:A198"/>
    <mergeCell ref="B195:E198"/>
    <mergeCell ref="F195:I198"/>
    <mergeCell ref="J195:L198"/>
    <mergeCell ref="M195:P198"/>
    <mergeCell ref="Q191:V194"/>
    <mergeCell ref="W191:AA191"/>
    <mergeCell ref="AB191:AE191"/>
    <mergeCell ref="W192:AA192"/>
    <mergeCell ref="AB192:AE192"/>
    <mergeCell ref="W193:AA193"/>
    <mergeCell ref="AB193:AE193"/>
    <mergeCell ref="W194:AA194"/>
    <mergeCell ref="AB194:AE194"/>
    <mergeCell ref="A191:A194"/>
    <mergeCell ref="B191:E194"/>
    <mergeCell ref="F191:I194"/>
    <mergeCell ref="J191:L194"/>
    <mergeCell ref="M191:P194"/>
    <mergeCell ref="Q187:V190"/>
    <mergeCell ref="W187:AA187"/>
    <mergeCell ref="AB187:AE187"/>
    <mergeCell ref="W188:AA188"/>
    <mergeCell ref="AB188:AE188"/>
    <mergeCell ref="W189:AA189"/>
    <mergeCell ref="AB189:AE189"/>
    <mergeCell ref="W190:AA190"/>
    <mergeCell ref="AB190:AE190"/>
    <mergeCell ref="A187:A190"/>
    <mergeCell ref="B187:E190"/>
    <mergeCell ref="F187:I190"/>
    <mergeCell ref="J187:L190"/>
    <mergeCell ref="M187:P190"/>
    <mergeCell ref="Q183:V186"/>
    <mergeCell ref="W183:AA183"/>
    <mergeCell ref="AB183:AE183"/>
    <mergeCell ref="W184:AA184"/>
    <mergeCell ref="AB184:AE184"/>
    <mergeCell ref="W185:AA185"/>
    <mergeCell ref="AB185:AE185"/>
    <mergeCell ref="W186:AA186"/>
    <mergeCell ref="AB186:AE186"/>
    <mergeCell ref="A183:A186"/>
    <mergeCell ref="B183:E186"/>
    <mergeCell ref="F183:I186"/>
    <mergeCell ref="J183:L186"/>
    <mergeCell ref="M183:P186"/>
    <mergeCell ref="Q179:V182"/>
    <mergeCell ref="W179:AA179"/>
    <mergeCell ref="AB179:AE179"/>
    <mergeCell ref="W180:AA180"/>
    <mergeCell ref="AB180:AE180"/>
    <mergeCell ref="W181:AA181"/>
    <mergeCell ref="AB181:AE181"/>
    <mergeCell ref="W182:AA182"/>
    <mergeCell ref="AB182:AE182"/>
    <mergeCell ref="A179:A182"/>
    <mergeCell ref="B179:E182"/>
    <mergeCell ref="F179:I182"/>
    <mergeCell ref="J179:L182"/>
    <mergeCell ref="M179:P182"/>
    <mergeCell ref="Q175:V178"/>
    <mergeCell ref="W175:AA175"/>
    <mergeCell ref="AB175:AE175"/>
    <mergeCell ref="W176:AA176"/>
    <mergeCell ref="AB176:AE176"/>
    <mergeCell ref="W177:AA177"/>
    <mergeCell ref="AB177:AE177"/>
    <mergeCell ref="W178:AA178"/>
    <mergeCell ref="AB178:AE178"/>
    <mergeCell ref="A175:A178"/>
    <mergeCell ref="B175:E178"/>
    <mergeCell ref="F175:I178"/>
    <mergeCell ref="J175:L178"/>
    <mergeCell ref="M175:P178"/>
    <mergeCell ref="Q171:V174"/>
    <mergeCell ref="W171:AA171"/>
    <mergeCell ref="AB171:AE171"/>
    <mergeCell ref="W172:AA172"/>
    <mergeCell ref="AB172:AE172"/>
    <mergeCell ref="W173:AA173"/>
    <mergeCell ref="AB173:AE173"/>
    <mergeCell ref="W174:AA174"/>
    <mergeCell ref="AB174:AE174"/>
    <mergeCell ref="A171:A174"/>
    <mergeCell ref="B171:E174"/>
    <mergeCell ref="F171:I174"/>
    <mergeCell ref="J171:L174"/>
    <mergeCell ref="M171:P174"/>
    <mergeCell ref="Q167:V170"/>
    <mergeCell ref="W167:AA167"/>
    <mergeCell ref="AB167:AE167"/>
    <mergeCell ref="W168:AA168"/>
    <mergeCell ref="AB168:AE168"/>
    <mergeCell ref="W169:AA169"/>
    <mergeCell ref="AB169:AE169"/>
    <mergeCell ref="W170:AA170"/>
    <mergeCell ref="AB170:AE170"/>
    <mergeCell ref="A167:A170"/>
    <mergeCell ref="B167:E170"/>
    <mergeCell ref="F167:I170"/>
    <mergeCell ref="J167:L170"/>
    <mergeCell ref="M167:P170"/>
    <mergeCell ref="Q163:V166"/>
    <mergeCell ref="W163:AA163"/>
    <mergeCell ref="AB163:AE163"/>
    <mergeCell ref="W164:AA164"/>
    <mergeCell ref="AB164:AE164"/>
    <mergeCell ref="W165:AA165"/>
    <mergeCell ref="AB165:AE165"/>
    <mergeCell ref="W166:AA166"/>
    <mergeCell ref="AB166:AE166"/>
    <mergeCell ref="A163:A166"/>
    <mergeCell ref="B163:E166"/>
    <mergeCell ref="F163:I166"/>
    <mergeCell ref="J163:L166"/>
    <mergeCell ref="M163:P166"/>
    <mergeCell ref="Q159:V162"/>
    <mergeCell ref="W159:AA159"/>
    <mergeCell ref="AB159:AE159"/>
    <mergeCell ref="W160:AA160"/>
    <mergeCell ref="AB160:AE160"/>
    <mergeCell ref="W161:AA161"/>
    <mergeCell ref="AB161:AE161"/>
    <mergeCell ref="W162:AA162"/>
    <mergeCell ref="AB162:AE162"/>
    <mergeCell ref="A159:A162"/>
    <mergeCell ref="B159:E162"/>
    <mergeCell ref="F159:I162"/>
    <mergeCell ref="J159:L162"/>
    <mergeCell ref="M159:P162"/>
    <mergeCell ref="Q155:V158"/>
    <mergeCell ref="W155:AA155"/>
    <mergeCell ref="AB155:AE155"/>
    <mergeCell ref="W156:AA156"/>
    <mergeCell ref="AB156:AE156"/>
    <mergeCell ref="W157:AA157"/>
    <mergeCell ref="AB157:AE157"/>
    <mergeCell ref="W158:AA158"/>
    <mergeCell ref="AB158:AE158"/>
    <mergeCell ref="A155:A158"/>
    <mergeCell ref="B155:E158"/>
    <mergeCell ref="F155:I158"/>
    <mergeCell ref="J155:L158"/>
    <mergeCell ref="M155:P158"/>
    <mergeCell ref="Q151:V154"/>
    <mergeCell ref="W151:AA151"/>
    <mergeCell ref="AB151:AE151"/>
    <mergeCell ref="W152:AA152"/>
    <mergeCell ref="AB152:AE152"/>
    <mergeCell ref="W153:AA153"/>
    <mergeCell ref="AB153:AE153"/>
    <mergeCell ref="W154:AA154"/>
    <mergeCell ref="AB154:AE154"/>
    <mergeCell ref="A151:A154"/>
    <mergeCell ref="B151:E154"/>
    <mergeCell ref="F151:I154"/>
    <mergeCell ref="J151:L154"/>
    <mergeCell ref="M151:P154"/>
    <mergeCell ref="Q147:V150"/>
    <mergeCell ref="W147:AA147"/>
    <mergeCell ref="AB147:AE147"/>
    <mergeCell ref="W148:AA148"/>
    <mergeCell ref="AB148:AE148"/>
    <mergeCell ref="W149:AA149"/>
    <mergeCell ref="AB149:AE149"/>
    <mergeCell ref="W150:AA150"/>
    <mergeCell ref="AB150:AE150"/>
    <mergeCell ref="A147:A150"/>
    <mergeCell ref="B147:E150"/>
    <mergeCell ref="F147:I150"/>
    <mergeCell ref="J147:L150"/>
    <mergeCell ref="M147:P150"/>
    <mergeCell ref="Q143:V146"/>
    <mergeCell ref="W143:AA143"/>
    <mergeCell ref="AB143:AE143"/>
    <mergeCell ref="W144:AA144"/>
    <mergeCell ref="AB144:AE144"/>
    <mergeCell ref="W145:AA145"/>
    <mergeCell ref="AB145:AE145"/>
    <mergeCell ref="W146:AA146"/>
    <mergeCell ref="AB146:AE146"/>
    <mergeCell ref="A143:A146"/>
    <mergeCell ref="B143:E146"/>
    <mergeCell ref="F143:I146"/>
    <mergeCell ref="J143:L146"/>
    <mergeCell ref="M143:P146"/>
    <mergeCell ref="Q139:V142"/>
    <mergeCell ref="W139:AA139"/>
    <mergeCell ref="AB139:AE139"/>
    <mergeCell ref="W140:AA140"/>
    <mergeCell ref="AB140:AE140"/>
    <mergeCell ref="W141:AA141"/>
    <mergeCell ref="AB141:AE141"/>
    <mergeCell ref="W142:AA142"/>
    <mergeCell ref="AB142:AE142"/>
    <mergeCell ref="A139:A142"/>
    <mergeCell ref="B139:E142"/>
    <mergeCell ref="F139:I142"/>
    <mergeCell ref="J139:L142"/>
    <mergeCell ref="M139:P142"/>
    <mergeCell ref="Q135:V138"/>
    <mergeCell ref="W135:AA135"/>
    <mergeCell ref="AB135:AE135"/>
    <mergeCell ref="W136:AA136"/>
    <mergeCell ref="AB136:AE136"/>
    <mergeCell ref="W137:AA137"/>
    <mergeCell ref="AB137:AE137"/>
    <mergeCell ref="W138:AA138"/>
    <mergeCell ref="AB138:AE138"/>
    <mergeCell ref="A135:A138"/>
    <mergeCell ref="B135:E138"/>
    <mergeCell ref="F135:I138"/>
    <mergeCell ref="J135:L138"/>
    <mergeCell ref="M135:P138"/>
    <mergeCell ref="Q131:V134"/>
    <mergeCell ref="W131:AA131"/>
    <mergeCell ref="AB131:AE131"/>
    <mergeCell ref="W132:AA132"/>
    <mergeCell ref="AB132:AE132"/>
    <mergeCell ref="W133:AA133"/>
    <mergeCell ref="AB133:AE133"/>
    <mergeCell ref="W134:AA134"/>
    <mergeCell ref="AB134:AE134"/>
    <mergeCell ref="A131:A134"/>
    <mergeCell ref="B131:E134"/>
    <mergeCell ref="F131:I134"/>
    <mergeCell ref="J131:L134"/>
    <mergeCell ref="M131:P134"/>
    <mergeCell ref="Q127:V130"/>
    <mergeCell ref="W127:AA127"/>
    <mergeCell ref="AB127:AE127"/>
    <mergeCell ref="W128:AA128"/>
    <mergeCell ref="AB128:AE128"/>
    <mergeCell ref="W129:AA129"/>
    <mergeCell ref="AB129:AE129"/>
    <mergeCell ref="W130:AA130"/>
    <mergeCell ref="AB130:AE130"/>
    <mergeCell ref="A127:A130"/>
    <mergeCell ref="B127:E130"/>
    <mergeCell ref="F127:I130"/>
    <mergeCell ref="J127:L130"/>
    <mergeCell ref="M127:P130"/>
    <mergeCell ref="Q123:V126"/>
    <mergeCell ref="W123:AA123"/>
    <mergeCell ref="AB123:AE123"/>
    <mergeCell ref="W124:AA124"/>
    <mergeCell ref="AB124:AE124"/>
    <mergeCell ref="W125:AA125"/>
    <mergeCell ref="AB125:AE125"/>
    <mergeCell ref="W126:AA126"/>
    <mergeCell ref="AB126:AE126"/>
    <mergeCell ref="A123:A126"/>
    <mergeCell ref="B123:E126"/>
    <mergeCell ref="F123:I126"/>
    <mergeCell ref="J123:L126"/>
    <mergeCell ref="M123:P126"/>
    <mergeCell ref="Q119:V122"/>
    <mergeCell ref="W119:AA119"/>
    <mergeCell ref="AB119:AE119"/>
    <mergeCell ref="W120:AA120"/>
    <mergeCell ref="AB120:AE120"/>
    <mergeCell ref="W121:AA121"/>
    <mergeCell ref="AB121:AE121"/>
    <mergeCell ref="W122:AA122"/>
    <mergeCell ref="AB122:AE122"/>
    <mergeCell ref="A119:A122"/>
    <mergeCell ref="B119:E122"/>
    <mergeCell ref="F119:I122"/>
    <mergeCell ref="J119:L122"/>
    <mergeCell ref="M119:P122"/>
    <mergeCell ref="Q115:V118"/>
    <mergeCell ref="W115:AA115"/>
    <mergeCell ref="AB115:AE115"/>
    <mergeCell ref="W116:AA116"/>
    <mergeCell ref="AB116:AE116"/>
    <mergeCell ref="W117:AA117"/>
    <mergeCell ref="AB117:AE117"/>
    <mergeCell ref="W118:AA118"/>
    <mergeCell ref="AB118:AE118"/>
    <mergeCell ref="A115:A118"/>
    <mergeCell ref="B115:E118"/>
    <mergeCell ref="F115:I118"/>
    <mergeCell ref="J115:L118"/>
    <mergeCell ref="M115:P118"/>
    <mergeCell ref="Q111:V114"/>
    <mergeCell ref="W111:AA111"/>
    <mergeCell ref="AB111:AE111"/>
    <mergeCell ref="W112:AA112"/>
    <mergeCell ref="AB112:AE112"/>
    <mergeCell ref="W113:AA113"/>
    <mergeCell ref="AB113:AE113"/>
    <mergeCell ref="W114:AA114"/>
    <mergeCell ref="AB114:AE114"/>
    <mergeCell ref="A111:A114"/>
    <mergeCell ref="B111:E114"/>
    <mergeCell ref="F111:I114"/>
    <mergeCell ref="J111:L114"/>
    <mergeCell ref="M111:P114"/>
    <mergeCell ref="Q107:V110"/>
    <mergeCell ref="W107:AA107"/>
    <mergeCell ref="AB107:AE107"/>
    <mergeCell ref="W108:AA108"/>
    <mergeCell ref="AB108:AE108"/>
    <mergeCell ref="W109:AA109"/>
    <mergeCell ref="AB109:AE109"/>
    <mergeCell ref="W110:AA110"/>
    <mergeCell ref="AB110:AE110"/>
    <mergeCell ref="A107:A110"/>
    <mergeCell ref="B107:E110"/>
    <mergeCell ref="F107:I110"/>
    <mergeCell ref="J107:L110"/>
    <mergeCell ref="M107:P110"/>
    <mergeCell ref="Q103:V106"/>
    <mergeCell ref="W103:AA103"/>
    <mergeCell ref="AB103:AE103"/>
    <mergeCell ref="W104:AA104"/>
    <mergeCell ref="AB104:AE104"/>
    <mergeCell ref="W105:AA105"/>
    <mergeCell ref="AB105:AE105"/>
    <mergeCell ref="W106:AA106"/>
    <mergeCell ref="AB106:AE106"/>
    <mergeCell ref="A103:A106"/>
    <mergeCell ref="B103:E106"/>
    <mergeCell ref="F103:I106"/>
    <mergeCell ref="J103:L106"/>
    <mergeCell ref="M103:P106"/>
    <mergeCell ref="Q99:V102"/>
    <mergeCell ref="W99:AA99"/>
    <mergeCell ref="AB99:AE99"/>
    <mergeCell ref="W100:AA100"/>
    <mergeCell ref="AB100:AE100"/>
    <mergeCell ref="W101:AA101"/>
    <mergeCell ref="AB101:AE101"/>
    <mergeCell ref="W102:AA102"/>
    <mergeCell ref="AB102:AE102"/>
    <mergeCell ref="A99:A102"/>
    <mergeCell ref="B99:E102"/>
    <mergeCell ref="F99:I102"/>
    <mergeCell ref="J99:L102"/>
    <mergeCell ref="M99:P102"/>
    <mergeCell ref="Q95:V98"/>
    <mergeCell ref="W95:AA95"/>
    <mergeCell ref="AB95:AE95"/>
    <mergeCell ref="W96:AA96"/>
    <mergeCell ref="AB96:AE96"/>
    <mergeCell ref="W97:AA97"/>
    <mergeCell ref="AB97:AE97"/>
    <mergeCell ref="W98:AA98"/>
    <mergeCell ref="AB98:AE98"/>
    <mergeCell ref="A95:A98"/>
    <mergeCell ref="B95:E98"/>
    <mergeCell ref="F95:I98"/>
    <mergeCell ref="J95:L98"/>
    <mergeCell ref="M95:P98"/>
    <mergeCell ref="Q91:V94"/>
    <mergeCell ref="W91:AA91"/>
    <mergeCell ref="AB91:AE91"/>
    <mergeCell ref="W92:AA92"/>
    <mergeCell ref="AB92:AE92"/>
    <mergeCell ref="W93:AA93"/>
    <mergeCell ref="AB93:AE93"/>
    <mergeCell ref="W94:AA94"/>
    <mergeCell ref="AB94:AE94"/>
    <mergeCell ref="A91:A94"/>
    <mergeCell ref="B91:E94"/>
    <mergeCell ref="F91:I94"/>
    <mergeCell ref="J91:L94"/>
    <mergeCell ref="M91:P94"/>
    <mergeCell ref="Q87:V90"/>
    <mergeCell ref="W87:AA87"/>
    <mergeCell ref="AB87:AE87"/>
    <mergeCell ref="W88:AA88"/>
    <mergeCell ref="AB88:AE88"/>
    <mergeCell ref="W89:AA89"/>
    <mergeCell ref="AB89:AE89"/>
    <mergeCell ref="W90:AA90"/>
    <mergeCell ref="AB90:AE90"/>
    <mergeCell ref="A87:A90"/>
    <mergeCell ref="B87:E90"/>
    <mergeCell ref="F87:I90"/>
    <mergeCell ref="J87:L90"/>
    <mergeCell ref="M87:P90"/>
    <mergeCell ref="Q83:V86"/>
    <mergeCell ref="W83:AA83"/>
    <mergeCell ref="AB83:AE83"/>
    <mergeCell ref="W84:AA84"/>
    <mergeCell ref="AB84:AE84"/>
    <mergeCell ref="W85:AA85"/>
    <mergeCell ref="AB85:AE85"/>
    <mergeCell ref="W86:AA86"/>
    <mergeCell ref="AB86:AE86"/>
    <mergeCell ref="A83:A86"/>
    <mergeCell ref="B83:E86"/>
    <mergeCell ref="F83:I86"/>
    <mergeCell ref="J83:L86"/>
    <mergeCell ref="M83:P86"/>
    <mergeCell ref="Q79:V82"/>
    <mergeCell ref="W79:AA79"/>
    <mergeCell ref="AB79:AE79"/>
    <mergeCell ref="W80:AA80"/>
    <mergeCell ref="AB80:AE80"/>
    <mergeCell ref="W81:AA81"/>
    <mergeCell ref="AB81:AE81"/>
    <mergeCell ref="W82:AA82"/>
    <mergeCell ref="AB82:AE82"/>
    <mergeCell ref="A79:A82"/>
    <mergeCell ref="B79:E82"/>
    <mergeCell ref="F79:I82"/>
    <mergeCell ref="J79:L82"/>
    <mergeCell ref="M79:P82"/>
    <mergeCell ref="Q75:V78"/>
    <mergeCell ref="W75:AA75"/>
    <mergeCell ref="AB75:AE75"/>
    <mergeCell ref="W76:AA76"/>
    <mergeCell ref="AB76:AE76"/>
    <mergeCell ref="W77:AA77"/>
    <mergeCell ref="AB77:AE77"/>
    <mergeCell ref="W78:AA78"/>
    <mergeCell ref="AB78:AE78"/>
    <mergeCell ref="A75:A78"/>
    <mergeCell ref="B75:E78"/>
    <mergeCell ref="F75:I78"/>
    <mergeCell ref="J75:L78"/>
    <mergeCell ref="M75:P78"/>
    <mergeCell ref="Q71:V74"/>
    <mergeCell ref="W71:AA71"/>
    <mergeCell ref="AB71:AE71"/>
    <mergeCell ref="W72:AA72"/>
    <mergeCell ref="AB72:AE72"/>
    <mergeCell ref="W73:AA73"/>
    <mergeCell ref="AB73:AE73"/>
    <mergeCell ref="W74:AA74"/>
    <mergeCell ref="AB74:AE74"/>
    <mergeCell ref="A71:A74"/>
    <mergeCell ref="B71:E74"/>
    <mergeCell ref="F71:I74"/>
    <mergeCell ref="J71:L74"/>
    <mergeCell ref="M71:P74"/>
    <mergeCell ref="Q67:V70"/>
    <mergeCell ref="W67:AA67"/>
    <mergeCell ref="AB67:AE67"/>
    <mergeCell ref="W68:AA68"/>
    <mergeCell ref="AB68:AE68"/>
    <mergeCell ref="W69:AA69"/>
    <mergeCell ref="AB69:AE69"/>
    <mergeCell ref="W70:AA70"/>
    <mergeCell ref="AB70:AE70"/>
    <mergeCell ref="A67:A70"/>
    <mergeCell ref="B67:E70"/>
    <mergeCell ref="F67:I70"/>
    <mergeCell ref="J67:L70"/>
    <mergeCell ref="M67:P70"/>
    <mergeCell ref="Q63:V66"/>
    <mergeCell ref="W63:AA63"/>
    <mergeCell ref="AB63:AE63"/>
    <mergeCell ref="W64:AA64"/>
    <mergeCell ref="AB64:AE64"/>
    <mergeCell ref="W65:AA65"/>
    <mergeCell ref="AB65:AE65"/>
    <mergeCell ref="W66:AA66"/>
    <mergeCell ref="AB66:AE66"/>
    <mergeCell ref="A63:A66"/>
    <mergeCell ref="B63:E66"/>
    <mergeCell ref="F63:I66"/>
    <mergeCell ref="J63:L66"/>
    <mergeCell ref="M63:P66"/>
    <mergeCell ref="Q59:V62"/>
    <mergeCell ref="W59:AA59"/>
    <mergeCell ref="AB59:AE59"/>
    <mergeCell ref="W60:AA60"/>
    <mergeCell ref="AB60:AE60"/>
    <mergeCell ref="W61:AA61"/>
    <mergeCell ref="AB61:AE61"/>
    <mergeCell ref="W62:AA62"/>
    <mergeCell ref="AB62:AE62"/>
    <mergeCell ref="A59:A62"/>
    <mergeCell ref="B59:E62"/>
    <mergeCell ref="F59:I62"/>
    <mergeCell ref="J59:L62"/>
    <mergeCell ref="M59:P62"/>
    <mergeCell ref="Q55:V58"/>
    <mergeCell ref="W55:AA55"/>
    <mergeCell ref="AB55:AE55"/>
    <mergeCell ref="W56:AA56"/>
    <mergeCell ref="AB56:AE56"/>
    <mergeCell ref="W57:AA57"/>
    <mergeCell ref="AB57:AE57"/>
    <mergeCell ref="W58:AA58"/>
    <mergeCell ref="AB58:AE58"/>
    <mergeCell ref="A55:A58"/>
    <mergeCell ref="B55:E58"/>
    <mergeCell ref="F55:I58"/>
    <mergeCell ref="J55:L58"/>
    <mergeCell ref="M55:P58"/>
    <mergeCell ref="Q51:V54"/>
    <mergeCell ref="W51:AA51"/>
    <mergeCell ref="AB51:AE51"/>
    <mergeCell ref="W52:AA52"/>
    <mergeCell ref="AB52:AE52"/>
    <mergeCell ref="W53:AA53"/>
    <mergeCell ref="AB53:AE53"/>
    <mergeCell ref="W54:AA54"/>
    <mergeCell ref="AB54:AE54"/>
    <mergeCell ref="A51:A54"/>
    <mergeCell ref="B51:E54"/>
    <mergeCell ref="F51:I54"/>
    <mergeCell ref="J51:L54"/>
    <mergeCell ref="M51:P54"/>
    <mergeCell ref="Q47:V50"/>
    <mergeCell ref="W47:AA47"/>
    <mergeCell ref="AB47:AE47"/>
    <mergeCell ref="W48:AA48"/>
    <mergeCell ref="AB48:AE48"/>
    <mergeCell ref="W49:AA49"/>
    <mergeCell ref="AB49:AE49"/>
    <mergeCell ref="W50:AA50"/>
    <mergeCell ref="AB50:AE50"/>
    <mergeCell ref="A47:A50"/>
    <mergeCell ref="B47:E50"/>
    <mergeCell ref="F47:I50"/>
    <mergeCell ref="J47:L50"/>
    <mergeCell ref="M47:P50"/>
    <mergeCell ref="Q43:V46"/>
    <mergeCell ref="W43:AA43"/>
    <mergeCell ref="AB43:AE43"/>
    <mergeCell ref="W44:AA44"/>
    <mergeCell ref="AB44:AE44"/>
    <mergeCell ref="W45:AA45"/>
    <mergeCell ref="AB45:AE45"/>
    <mergeCell ref="W46:AA46"/>
    <mergeCell ref="AB46:AE46"/>
    <mergeCell ref="A43:A46"/>
    <mergeCell ref="B43:E46"/>
    <mergeCell ref="F43:I46"/>
    <mergeCell ref="J43:L46"/>
    <mergeCell ref="M43:P46"/>
    <mergeCell ref="Q39:V42"/>
    <mergeCell ref="W39:AA39"/>
    <mergeCell ref="AB39:AE39"/>
    <mergeCell ref="W40:AA40"/>
    <mergeCell ref="AB40:AE40"/>
    <mergeCell ref="W41:AA41"/>
    <mergeCell ref="AB41:AE41"/>
    <mergeCell ref="W42:AA42"/>
    <mergeCell ref="AB42:AE42"/>
    <mergeCell ref="A39:A42"/>
    <mergeCell ref="B39:E42"/>
    <mergeCell ref="F39:I42"/>
    <mergeCell ref="J39:L42"/>
    <mergeCell ref="M39:P42"/>
    <mergeCell ref="Q35:V38"/>
    <mergeCell ref="W35:AA35"/>
    <mergeCell ref="AB35:AE35"/>
    <mergeCell ref="W36:AA36"/>
    <mergeCell ref="AB36:AE36"/>
    <mergeCell ref="W37:AA37"/>
    <mergeCell ref="AB37:AE37"/>
    <mergeCell ref="W38:AA38"/>
    <mergeCell ref="AB38:AE38"/>
    <mergeCell ref="A35:A38"/>
    <mergeCell ref="B35:E38"/>
    <mergeCell ref="F35:I38"/>
    <mergeCell ref="J35:L38"/>
    <mergeCell ref="M35:P38"/>
    <mergeCell ref="Q31:V34"/>
    <mergeCell ref="W31:AA31"/>
    <mergeCell ref="AB31:AE31"/>
    <mergeCell ref="W32:AA32"/>
    <mergeCell ref="AB32:AE32"/>
    <mergeCell ref="W33:AA33"/>
    <mergeCell ref="AB33:AE33"/>
    <mergeCell ref="W34:AA34"/>
    <mergeCell ref="AB34:AE34"/>
    <mergeCell ref="A31:A34"/>
    <mergeCell ref="B31:E34"/>
    <mergeCell ref="F31:I34"/>
    <mergeCell ref="J31:L34"/>
    <mergeCell ref="M31:P34"/>
    <mergeCell ref="Q27:V30"/>
    <mergeCell ref="W27:AA27"/>
    <mergeCell ref="AB27:AE27"/>
    <mergeCell ref="W28:AA28"/>
    <mergeCell ref="AB28:AE28"/>
    <mergeCell ref="W29:AA29"/>
    <mergeCell ref="AB29:AE29"/>
    <mergeCell ref="W30:AA30"/>
    <mergeCell ref="AB30:AE30"/>
    <mergeCell ref="A27:A30"/>
    <mergeCell ref="B27:E30"/>
    <mergeCell ref="F27:I30"/>
    <mergeCell ref="J27:L30"/>
    <mergeCell ref="M27:P30"/>
    <mergeCell ref="Q23:V26"/>
    <mergeCell ref="W23:AA23"/>
    <mergeCell ref="AB23:AE23"/>
    <mergeCell ref="W24:AA24"/>
    <mergeCell ref="AB24:AE24"/>
    <mergeCell ref="W25:AA25"/>
    <mergeCell ref="AB25:AE25"/>
    <mergeCell ref="W26:AA26"/>
    <mergeCell ref="AB26:AE26"/>
    <mergeCell ref="A23:A26"/>
    <mergeCell ref="B23:E26"/>
    <mergeCell ref="F23:I26"/>
    <mergeCell ref="J23:L26"/>
    <mergeCell ref="M23:P26"/>
    <mergeCell ref="Q19:V22"/>
    <mergeCell ref="W19:AA19"/>
    <mergeCell ref="AB19:AE19"/>
    <mergeCell ref="W20:AA20"/>
    <mergeCell ref="AB20:AE20"/>
    <mergeCell ref="W21:AA21"/>
    <mergeCell ref="AB21:AE21"/>
    <mergeCell ref="W22:AA22"/>
    <mergeCell ref="AB22:AE22"/>
    <mergeCell ref="A19:A22"/>
    <mergeCell ref="B19:E22"/>
    <mergeCell ref="F19:I22"/>
    <mergeCell ref="J19:L22"/>
    <mergeCell ref="M19:P22"/>
    <mergeCell ref="Q15:V18"/>
    <mergeCell ref="W15:AA15"/>
    <mergeCell ref="AB15:AE15"/>
    <mergeCell ref="W16:AA16"/>
    <mergeCell ref="AB16:AE16"/>
    <mergeCell ref="W17:AA17"/>
    <mergeCell ref="AB17:AE17"/>
    <mergeCell ref="W18:AA18"/>
    <mergeCell ref="AB18:AE18"/>
    <mergeCell ref="A15:A18"/>
    <mergeCell ref="B15:E18"/>
    <mergeCell ref="F15:I18"/>
    <mergeCell ref="J15:L18"/>
    <mergeCell ref="M15:P18"/>
    <mergeCell ref="Q11:V14"/>
    <mergeCell ref="W11:AA11"/>
    <mergeCell ref="AB11:AE11"/>
    <mergeCell ref="W12:AA12"/>
    <mergeCell ref="AB12:AE12"/>
    <mergeCell ref="W13:AA13"/>
    <mergeCell ref="AB13:AE13"/>
    <mergeCell ref="W14:AA14"/>
    <mergeCell ref="AB14:AE14"/>
    <mergeCell ref="A11:A14"/>
    <mergeCell ref="B11:E14"/>
    <mergeCell ref="F11:I14"/>
    <mergeCell ref="J11:L14"/>
    <mergeCell ref="M11:P14"/>
    <mergeCell ref="Q7:V10"/>
    <mergeCell ref="W7:AA7"/>
    <mergeCell ref="AB7:AE7"/>
    <mergeCell ref="W8:AA8"/>
    <mergeCell ref="AB8:AE8"/>
    <mergeCell ref="W9:AA9"/>
    <mergeCell ref="AB9:AE9"/>
    <mergeCell ref="W10:AA10"/>
    <mergeCell ref="AB10:AE10"/>
    <mergeCell ref="A7:A10"/>
    <mergeCell ref="B7:E10"/>
    <mergeCell ref="F7:I10"/>
    <mergeCell ref="J7:L10"/>
    <mergeCell ref="M7:P10"/>
    <mergeCell ref="A2:AE2"/>
    <mergeCell ref="B3:AE3"/>
    <mergeCell ref="B4:E6"/>
    <mergeCell ref="F4:I6"/>
    <mergeCell ref="J4:L6"/>
    <mergeCell ref="M4:P6"/>
    <mergeCell ref="Q4:V6"/>
    <mergeCell ref="W4:AE4"/>
    <mergeCell ref="W5:AE5"/>
    <mergeCell ref="W6:AA6"/>
    <mergeCell ref="AB6:AE6"/>
    <mergeCell ref="A4:A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6"/>
  <sheetViews>
    <sheetView workbookViewId="0">
      <selection activeCell="G10" sqref="G10"/>
    </sheetView>
  </sheetViews>
  <sheetFormatPr baseColWidth="10" defaultRowHeight="15" x14ac:dyDescent="0.25"/>
  <cols>
    <col min="2" max="2" width="20.28515625" customWidth="1"/>
    <col min="3" max="3" width="15.42578125" customWidth="1"/>
    <col min="4" max="4" width="15" customWidth="1"/>
  </cols>
  <sheetData>
    <row r="1" spans="1:4" ht="30.75" thickBot="1" x14ac:dyDescent="0.3">
      <c r="A1" s="1" t="s">
        <v>0</v>
      </c>
      <c r="B1" s="2" t="s">
        <v>1</v>
      </c>
      <c r="C1" s="2" t="s">
        <v>2</v>
      </c>
      <c r="D1" s="2" t="s">
        <v>8</v>
      </c>
    </row>
    <row r="2" spans="1:4" ht="15.75" thickBot="1" x14ac:dyDescent="0.3">
      <c r="A2" s="136" t="s">
        <v>3</v>
      </c>
      <c r="B2" s="4" t="s">
        <v>4</v>
      </c>
      <c r="C2" s="3">
        <v>40</v>
      </c>
      <c r="D2" s="6">
        <v>25000</v>
      </c>
    </row>
    <row r="3" spans="1:4" ht="30.75" thickBot="1" x14ac:dyDescent="0.3">
      <c r="A3" s="137"/>
      <c r="B3" s="4" t="s">
        <v>5</v>
      </c>
      <c r="C3" s="3">
        <v>53</v>
      </c>
      <c r="D3" s="6">
        <v>33125</v>
      </c>
    </row>
    <row r="4" spans="1:4" ht="15.75" thickBot="1" x14ac:dyDescent="0.3">
      <c r="A4" s="138"/>
      <c r="B4" s="4" t="s">
        <v>6</v>
      </c>
      <c r="C4" s="3">
        <v>40</v>
      </c>
      <c r="D4" s="6">
        <v>25000</v>
      </c>
    </row>
    <row r="5" spans="1:4" x14ac:dyDescent="0.25">
      <c r="A5" s="139" t="s">
        <v>7</v>
      </c>
      <c r="B5" s="140"/>
      <c r="C5" s="136">
        <f>+SUM(C2:C4)</f>
        <v>133</v>
      </c>
      <c r="D5" s="136">
        <f t="shared" ref="D5" si="0">+SUM(D2:D4)</f>
        <v>83125</v>
      </c>
    </row>
    <row r="6" spans="1:4" ht="15.75" thickBot="1" x14ac:dyDescent="0.3">
      <c r="A6" s="141"/>
      <c r="B6" s="142"/>
      <c r="C6" s="138"/>
      <c r="D6" s="138"/>
    </row>
  </sheetData>
  <mergeCells count="4">
    <mergeCell ref="A2:A4"/>
    <mergeCell ref="A5:B6"/>
    <mergeCell ref="C5:C6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6"/>
  <sheetViews>
    <sheetView workbookViewId="0">
      <selection activeCell="C15" sqref="C15"/>
    </sheetView>
  </sheetViews>
  <sheetFormatPr baseColWidth="10" defaultRowHeight="15" x14ac:dyDescent="0.25"/>
  <cols>
    <col min="1" max="1" width="14.42578125" customWidth="1"/>
    <col min="2" max="2" width="10.28515625" bestFit="1" customWidth="1"/>
    <col min="3" max="3" width="12.5703125" customWidth="1"/>
    <col min="4" max="4" width="5.5703125" customWidth="1"/>
    <col min="5" max="5" width="5.42578125" bestFit="1" customWidth="1"/>
    <col min="6" max="6" width="6.28515625" customWidth="1"/>
    <col min="7" max="7" width="4.42578125" customWidth="1"/>
    <col min="8" max="8" width="4" customWidth="1"/>
    <col min="9" max="9" width="4.28515625" customWidth="1"/>
    <col min="10" max="10" width="4" customWidth="1"/>
    <col min="11" max="11" width="3.85546875" customWidth="1"/>
    <col min="12" max="12" width="4.28515625" customWidth="1"/>
    <col min="13" max="13" width="5.42578125" bestFit="1" customWidth="1"/>
    <col min="14" max="14" width="4.7109375" customWidth="1"/>
    <col min="15" max="15" width="4.140625" customWidth="1"/>
    <col min="16" max="16" width="7.42578125" customWidth="1"/>
    <col min="17" max="21" width="5.42578125" bestFit="1" customWidth="1"/>
    <col min="22" max="22" width="5.7109375" customWidth="1"/>
    <col min="23" max="23" width="6.5703125" customWidth="1"/>
    <col min="24" max="27" width="4" bestFit="1" customWidth="1"/>
    <col min="28" max="28" width="9.28515625" bestFit="1" customWidth="1"/>
    <col min="29" max="32" width="6.5703125" bestFit="1" customWidth="1"/>
    <col min="33" max="36" width="4" bestFit="1" customWidth="1"/>
  </cols>
  <sheetData>
    <row r="1" spans="1:36" ht="178.5" customHeight="1" thickBot="1" x14ac:dyDescent="0.3">
      <c r="A1" s="8" t="s">
        <v>0</v>
      </c>
      <c r="B1" s="9" t="s">
        <v>1</v>
      </c>
      <c r="C1" s="9" t="s">
        <v>2</v>
      </c>
      <c r="D1" s="33" t="s">
        <v>41</v>
      </c>
      <c r="E1" s="10" t="s">
        <v>9</v>
      </c>
      <c r="F1" s="10" t="s">
        <v>10</v>
      </c>
      <c r="G1" s="10" t="s">
        <v>11</v>
      </c>
      <c r="H1" s="11" t="s">
        <v>12</v>
      </c>
      <c r="I1" s="10" t="s">
        <v>13</v>
      </c>
      <c r="J1" s="11" t="s">
        <v>14</v>
      </c>
      <c r="K1" s="11" t="s">
        <v>15</v>
      </c>
      <c r="L1" s="10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20" t="s">
        <v>26</v>
      </c>
      <c r="W1" s="20" t="s">
        <v>27</v>
      </c>
      <c r="X1" s="20" t="s">
        <v>28</v>
      </c>
      <c r="Y1" s="20" t="s">
        <v>29</v>
      </c>
      <c r="Z1" s="20" t="s">
        <v>30</v>
      </c>
      <c r="AA1" s="21" t="s">
        <v>31</v>
      </c>
      <c r="AB1" s="21" t="s">
        <v>32</v>
      </c>
      <c r="AC1" s="21" t="s">
        <v>33</v>
      </c>
      <c r="AD1" s="21" t="s">
        <v>34</v>
      </c>
      <c r="AE1" s="21" t="s">
        <v>35</v>
      </c>
      <c r="AF1" s="21" t="s">
        <v>36</v>
      </c>
      <c r="AG1" s="21" t="s">
        <v>37</v>
      </c>
      <c r="AH1" s="21" t="s">
        <v>38</v>
      </c>
      <c r="AI1" s="21" t="s">
        <v>39</v>
      </c>
      <c r="AJ1" s="21" t="s">
        <v>40</v>
      </c>
    </row>
    <row r="2" spans="1:36" ht="24.75" thickBot="1" x14ac:dyDescent="0.3">
      <c r="A2" s="143" t="s">
        <v>3</v>
      </c>
      <c r="B2" s="12" t="s">
        <v>4</v>
      </c>
      <c r="C2" s="13">
        <v>40</v>
      </c>
      <c r="D2" s="34">
        <f>+C2*16</f>
        <v>640</v>
      </c>
      <c r="E2" s="14">
        <v>1200</v>
      </c>
      <c r="F2" s="15">
        <v>800</v>
      </c>
      <c r="G2" s="15">
        <v>200</v>
      </c>
      <c r="H2" s="15">
        <v>160</v>
      </c>
      <c r="I2" s="15">
        <v>160</v>
      </c>
      <c r="J2" s="15">
        <v>80</v>
      </c>
      <c r="K2" s="15">
        <v>80</v>
      </c>
      <c r="L2" s="15">
        <v>200</v>
      </c>
      <c r="M2" s="15">
        <v>160</v>
      </c>
      <c r="N2" s="16">
        <v>40</v>
      </c>
      <c r="O2" s="16">
        <v>80</v>
      </c>
      <c r="P2" s="17">
        <v>20000</v>
      </c>
      <c r="Q2" s="15">
        <v>40</v>
      </c>
      <c r="R2" s="15">
        <v>40</v>
      </c>
      <c r="S2" s="15">
        <v>40</v>
      </c>
      <c r="T2" s="15">
        <v>80</v>
      </c>
      <c r="U2" s="15">
        <v>80</v>
      </c>
      <c r="V2" s="22">
        <v>1200</v>
      </c>
      <c r="W2" s="22">
        <v>800</v>
      </c>
      <c r="X2" s="22">
        <v>80</v>
      </c>
      <c r="Y2" s="22">
        <v>80</v>
      </c>
      <c r="Z2" s="22">
        <v>80</v>
      </c>
      <c r="AA2" s="22">
        <v>40</v>
      </c>
      <c r="AB2" s="7">
        <v>8</v>
      </c>
      <c r="AC2" s="22">
        <v>40</v>
      </c>
      <c r="AD2" s="7">
        <v>40</v>
      </c>
      <c r="AE2" s="7">
        <v>40</v>
      </c>
      <c r="AF2" s="7">
        <v>40</v>
      </c>
      <c r="AG2" s="7">
        <v>160</v>
      </c>
      <c r="AH2" s="23">
        <v>40</v>
      </c>
      <c r="AI2" s="23">
        <v>40</v>
      </c>
      <c r="AJ2" s="23">
        <v>40</v>
      </c>
    </row>
    <row r="3" spans="1:36" ht="24.75" thickBot="1" x14ac:dyDescent="0.3">
      <c r="A3" s="144"/>
      <c r="B3" s="12" t="s">
        <v>5</v>
      </c>
      <c r="C3" s="13">
        <v>53</v>
      </c>
      <c r="D3" s="34">
        <f t="shared" ref="D3:D4" si="0">+C3*16</f>
        <v>848</v>
      </c>
      <c r="E3" s="14">
        <v>1590</v>
      </c>
      <c r="F3" s="14">
        <v>1060</v>
      </c>
      <c r="G3" s="15">
        <v>265</v>
      </c>
      <c r="H3" s="15">
        <v>212</v>
      </c>
      <c r="I3" s="15">
        <v>212</v>
      </c>
      <c r="J3" s="15">
        <v>106</v>
      </c>
      <c r="K3" s="15">
        <v>106</v>
      </c>
      <c r="L3" s="15">
        <v>265</v>
      </c>
      <c r="M3" s="15">
        <v>212</v>
      </c>
      <c r="N3" s="16">
        <v>53</v>
      </c>
      <c r="O3" s="16">
        <v>106</v>
      </c>
      <c r="P3" s="17">
        <v>26500</v>
      </c>
      <c r="Q3" s="15">
        <v>53</v>
      </c>
      <c r="R3" s="15">
        <v>53</v>
      </c>
      <c r="S3" s="15">
        <v>53</v>
      </c>
      <c r="T3" s="15">
        <v>106</v>
      </c>
      <c r="U3" s="15">
        <v>106</v>
      </c>
      <c r="V3" s="22">
        <v>1590</v>
      </c>
      <c r="W3" s="22">
        <v>1060</v>
      </c>
      <c r="X3" s="22">
        <v>106</v>
      </c>
      <c r="Y3" s="22">
        <v>106</v>
      </c>
      <c r="Z3" s="22">
        <v>106</v>
      </c>
      <c r="AA3" s="22">
        <v>53</v>
      </c>
      <c r="AB3" s="7">
        <v>10</v>
      </c>
      <c r="AC3" s="22">
        <v>53</v>
      </c>
      <c r="AD3" s="7">
        <v>53</v>
      </c>
      <c r="AE3" s="7">
        <v>53</v>
      </c>
      <c r="AF3" s="7">
        <v>53</v>
      </c>
      <c r="AG3" s="7">
        <v>212</v>
      </c>
      <c r="AH3" s="23">
        <v>53</v>
      </c>
      <c r="AI3" s="23">
        <v>53</v>
      </c>
      <c r="AJ3" s="23">
        <v>53</v>
      </c>
    </row>
    <row r="4" spans="1:36" ht="15.75" thickBot="1" x14ac:dyDescent="0.3">
      <c r="A4" s="145"/>
      <c r="B4" s="12" t="s">
        <v>6</v>
      </c>
      <c r="C4" s="13">
        <v>40</v>
      </c>
      <c r="D4" s="34">
        <f t="shared" si="0"/>
        <v>640</v>
      </c>
      <c r="E4" s="14">
        <v>1200</v>
      </c>
      <c r="F4" s="15">
        <v>800</v>
      </c>
      <c r="G4" s="15">
        <v>200</v>
      </c>
      <c r="H4" s="15">
        <v>160</v>
      </c>
      <c r="I4" s="15">
        <v>160</v>
      </c>
      <c r="J4" s="15">
        <v>80</v>
      </c>
      <c r="K4" s="15">
        <v>80</v>
      </c>
      <c r="L4" s="15">
        <v>200</v>
      </c>
      <c r="M4" s="15">
        <v>160</v>
      </c>
      <c r="N4" s="16">
        <v>40</v>
      </c>
      <c r="O4" s="16">
        <v>80</v>
      </c>
      <c r="P4" s="17">
        <v>20000</v>
      </c>
      <c r="Q4" s="15">
        <v>40</v>
      </c>
      <c r="R4" s="15">
        <v>40</v>
      </c>
      <c r="S4" s="15">
        <v>40</v>
      </c>
      <c r="T4" s="15">
        <v>80</v>
      </c>
      <c r="U4" s="15">
        <v>80</v>
      </c>
      <c r="V4" s="22">
        <v>1200</v>
      </c>
      <c r="W4" s="22">
        <v>800</v>
      </c>
      <c r="X4" s="22">
        <v>80</v>
      </c>
      <c r="Y4" s="22">
        <v>80</v>
      </c>
      <c r="Z4" s="22">
        <v>80</v>
      </c>
      <c r="AA4" s="22">
        <v>40</v>
      </c>
      <c r="AB4" s="7">
        <v>8</v>
      </c>
      <c r="AC4" s="22">
        <v>40</v>
      </c>
      <c r="AD4" s="7">
        <v>40</v>
      </c>
      <c r="AE4" s="7">
        <v>40</v>
      </c>
      <c r="AF4" s="7">
        <v>40</v>
      </c>
      <c r="AG4" s="7">
        <v>160</v>
      </c>
      <c r="AH4" s="23">
        <v>40</v>
      </c>
      <c r="AI4" s="23">
        <v>40</v>
      </c>
      <c r="AJ4" s="23">
        <v>40</v>
      </c>
    </row>
    <row r="5" spans="1:36" ht="15.75" thickBot="1" x14ac:dyDescent="0.3">
      <c r="A5" s="24" t="s">
        <v>7</v>
      </c>
      <c r="B5" s="12"/>
      <c r="C5" s="18">
        <v>133</v>
      </c>
      <c r="D5" s="147">
        <f>SUM(D2:D4)</f>
        <v>2128</v>
      </c>
      <c r="E5" s="148">
        <f>+SUM(E2:E4)</f>
        <v>3990</v>
      </c>
      <c r="F5" s="148">
        <f t="shared" ref="F5:AJ5" si="1">+SUM(F2:F4)</f>
        <v>2660</v>
      </c>
      <c r="G5" s="148">
        <f t="shared" si="1"/>
        <v>665</v>
      </c>
      <c r="H5" s="148">
        <f t="shared" si="1"/>
        <v>532</v>
      </c>
      <c r="I5" s="148">
        <f t="shared" si="1"/>
        <v>532</v>
      </c>
      <c r="J5" s="148">
        <f t="shared" si="1"/>
        <v>266</v>
      </c>
      <c r="K5" s="148">
        <f t="shared" si="1"/>
        <v>266</v>
      </c>
      <c r="L5" s="148">
        <f t="shared" si="1"/>
        <v>665</v>
      </c>
      <c r="M5" s="148">
        <f t="shared" si="1"/>
        <v>532</v>
      </c>
      <c r="N5" s="148">
        <f t="shared" si="1"/>
        <v>133</v>
      </c>
      <c r="O5" s="148">
        <f t="shared" si="1"/>
        <v>266</v>
      </c>
      <c r="P5" s="148">
        <f t="shared" si="1"/>
        <v>66500</v>
      </c>
      <c r="Q5" s="148">
        <f t="shared" si="1"/>
        <v>133</v>
      </c>
      <c r="R5" s="19">
        <f t="shared" si="1"/>
        <v>133</v>
      </c>
      <c r="S5" s="19">
        <f t="shared" si="1"/>
        <v>133</v>
      </c>
      <c r="T5" s="19">
        <f t="shared" si="1"/>
        <v>266</v>
      </c>
      <c r="U5" s="19">
        <f t="shared" si="1"/>
        <v>266</v>
      </c>
      <c r="V5" s="19">
        <f t="shared" si="1"/>
        <v>3990</v>
      </c>
      <c r="W5" s="19">
        <f t="shared" si="1"/>
        <v>2660</v>
      </c>
      <c r="X5" s="19">
        <f t="shared" si="1"/>
        <v>266</v>
      </c>
      <c r="Y5" s="19">
        <f t="shared" si="1"/>
        <v>266</v>
      </c>
      <c r="Z5" s="19">
        <f t="shared" si="1"/>
        <v>266</v>
      </c>
      <c r="AA5" s="146">
        <f t="shared" si="1"/>
        <v>133</v>
      </c>
      <c r="AB5" s="146">
        <f t="shared" si="1"/>
        <v>26</v>
      </c>
      <c r="AC5" s="146">
        <f t="shared" si="1"/>
        <v>133</v>
      </c>
      <c r="AD5" s="146">
        <f t="shared" si="1"/>
        <v>133</v>
      </c>
      <c r="AE5" s="146">
        <f t="shared" si="1"/>
        <v>133</v>
      </c>
      <c r="AF5" s="146">
        <f t="shared" si="1"/>
        <v>133</v>
      </c>
      <c r="AG5" s="146">
        <f t="shared" si="1"/>
        <v>532</v>
      </c>
      <c r="AH5" s="146">
        <f t="shared" si="1"/>
        <v>133</v>
      </c>
      <c r="AI5" s="146">
        <f t="shared" si="1"/>
        <v>133</v>
      </c>
      <c r="AJ5" s="146">
        <f t="shared" si="1"/>
        <v>133</v>
      </c>
    </row>
    <row r="6" spans="1:36" x14ac:dyDescent="0.25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</sheetData>
  <mergeCells count="1">
    <mergeCell ref="A2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Bloque 1</vt:lpstr>
      <vt:lpstr>Bloque 2</vt:lpstr>
      <vt:lpstr>Bloque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Adq</cp:lastModifiedBy>
  <dcterms:created xsi:type="dcterms:W3CDTF">2019-03-19T09:56:37Z</dcterms:created>
  <dcterms:modified xsi:type="dcterms:W3CDTF">2019-04-11T23:57:56Z</dcterms:modified>
</cp:coreProperties>
</file>