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m_panchalo\Desktop\Revision MA\Primera revisión\MA 113\IAL 01\"/>
    </mc:Choice>
  </mc:AlternateContent>
  <xr:revisionPtr revIDLastSave="0" documentId="8_{22675978-8C1C-4651-9337-8060C4C597C0}" xr6:coauthVersionLast="41" xr6:coauthVersionMax="41" xr10:uidLastSave="{00000000-0000-0000-0000-000000000000}"/>
  <bookViews>
    <workbookView xWindow="-120" yWindow="-120" windowWidth="20730" windowHeight="11160" activeTab="3" xr2:uid="{00000000-000D-0000-FFFF-FFFF00000000}"/>
  </bookViews>
  <sheets>
    <sheet name="BLOQUE 1" sheetId="16" r:id="rId1"/>
    <sheet name="BLOQUE 2" sheetId="20" r:id="rId2"/>
    <sheet name="BLOQUE 3" sheetId="14" r:id="rId3"/>
    <sheet name="BLOQUE 4" sheetId="1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7" l="1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D5" i="17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D5" i="14"/>
</calcChain>
</file>

<file path=xl/sharedStrings.xml><?xml version="1.0" encoding="utf-8"?>
<sst xmlns="http://schemas.openxmlformats.org/spreadsheetml/2006/main" count="85" uniqueCount="52">
  <si>
    <t>DEPARTAMENTO</t>
  </si>
  <si>
    <t>MUNICIPIO</t>
  </si>
  <si>
    <t>DIRECCIÓN DE ENTREGA</t>
  </si>
  <si>
    <t>OBSERVACIONES</t>
  </si>
  <si>
    <t>Nariño</t>
  </si>
  <si>
    <t>Santacruz</t>
  </si>
  <si>
    <t>Centro Poblado El Sande</t>
  </si>
  <si>
    <t>11 beneficiarios</t>
  </si>
  <si>
    <t>Centro Poblado Arrayanal</t>
  </si>
  <si>
    <t>29 beneficiarios</t>
  </si>
  <si>
    <t>Totales</t>
  </si>
  <si>
    <t>GUADAÑA</t>
  </si>
  <si>
    <t>BOMBA DE ESPALDA</t>
  </si>
  <si>
    <t>PICA PASTO</t>
  </si>
  <si>
    <t>ARADO DE CHUZO</t>
  </si>
  <si>
    <t xml:space="preserve">Alambre de púas </t>
  </si>
  <si>
    <t xml:space="preserve">Grapas </t>
  </si>
  <si>
    <t xml:space="preserve">Machete </t>
  </si>
  <si>
    <t xml:space="preserve">Lima con mango </t>
  </si>
  <si>
    <t xml:space="preserve">Manila </t>
  </si>
  <si>
    <t xml:space="preserve">Pala redonda </t>
  </si>
  <si>
    <t xml:space="preserve">Balde con aro </t>
  </si>
  <si>
    <t>Filtro para leche</t>
  </si>
  <si>
    <t xml:space="preserve">Filtro desechable para leche </t>
  </si>
  <si>
    <t>Comedero - saladero con techo</t>
  </si>
  <si>
    <t>Bebedero</t>
  </si>
  <si>
    <t>Cantina para leche</t>
  </si>
  <si>
    <t xml:space="preserve">Plástico negro </t>
  </si>
  <si>
    <t>Aplicador de arete</t>
  </si>
  <si>
    <t>Aretes para identificación bovinos</t>
  </si>
  <si>
    <t>Lámpara solar recargable</t>
  </si>
  <si>
    <t>Pasto Corte</t>
  </si>
  <si>
    <t>Cal agrícola</t>
  </si>
  <si>
    <t>Fertilizante Triple 15</t>
  </si>
  <si>
    <t>Urea</t>
  </si>
  <si>
    <t>Abono orgánico</t>
  </si>
  <si>
    <t>Semilla maíz híbrido amarillo</t>
  </si>
  <si>
    <t>Tratamiento de semillas</t>
  </si>
  <si>
    <t>Elementos menores</t>
  </si>
  <si>
    <t>Fertilizante edáfico KCL</t>
  </si>
  <si>
    <t>Agro biológico</t>
  </si>
  <si>
    <t>Herbicida selectivo pos emergente</t>
  </si>
  <si>
    <t>Insecticida líquido</t>
  </si>
  <si>
    <t>Coadyuvante</t>
  </si>
  <si>
    <t>Sal mineralizada</t>
  </si>
  <si>
    <t>Melaza</t>
  </si>
  <si>
    <t xml:space="preserve">PIE DE CRIA BOVINO </t>
  </si>
  <si>
    <t>BLOQUE 1 PIE DE CRÍA BOVINO</t>
  </si>
  <si>
    <t>BLOQUE 2 MAQUINARIA Y EQUIPOS</t>
  </si>
  <si>
    <t>BLOQUE 3 HERRAMIENTAS DE FERRETERÍA</t>
  </si>
  <si>
    <t>Ítem arado de chuzo para entregar al Cabildo Indígena Awá El Sande</t>
  </si>
  <si>
    <t>BLOQUE 4 INSUMOS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</si>
</sst>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0503-7A3F-4A2F-A680-067943510A5B}">
  <dimension ref="A1:E5"/>
  <sheetViews>
    <sheetView workbookViewId="0">
      <selection activeCell="A5" sqref="A5:C5"/>
    </sheetView>
  </sheetViews>
  <sheetFormatPr baseColWidth="10" defaultRowHeight="15" x14ac:dyDescent="0.25"/>
  <cols>
    <col min="1" max="1" width="15.85546875" bestFit="1" customWidth="1"/>
    <col min="3" max="3" width="15.7109375" customWidth="1"/>
    <col min="5" max="5" width="15.85546875" bestFit="1" customWidth="1"/>
  </cols>
  <sheetData>
    <row r="1" spans="1:5" x14ac:dyDescent="0.25">
      <c r="A1" s="14" t="s">
        <v>47</v>
      </c>
      <c r="B1" s="14"/>
      <c r="C1" s="14"/>
      <c r="D1" s="14"/>
      <c r="E1" s="14"/>
    </row>
    <row r="2" spans="1:5" s="4" customFormat="1" ht="30" customHeight="1" x14ac:dyDescent="0.25">
      <c r="A2" s="8" t="s">
        <v>0</v>
      </c>
      <c r="B2" s="8" t="s">
        <v>1</v>
      </c>
      <c r="C2" s="8" t="s">
        <v>2</v>
      </c>
      <c r="D2" s="11" t="s">
        <v>46</v>
      </c>
      <c r="E2" s="8" t="s">
        <v>3</v>
      </c>
    </row>
    <row r="3" spans="1:5" ht="30" x14ac:dyDescent="0.25">
      <c r="A3" s="2" t="s">
        <v>4</v>
      </c>
      <c r="B3" s="5" t="s">
        <v>5</v>
      </c>
      <c r="C3" s="6" t="s">
        <v>6</v>
      </c>
      <c r="D3" s="2">
        <v>33</v>
      </c>
      <c r="E3" s="6" t="s">
        <v>7</v>
      </c>
    </row>
    <row r="4" spans="1:5" ht="30" x14ac:dyDescent="0.25">
      <c r="A4" s="2" t="s">
        <v>4</v>
      </c>
      <c r="B4" s="5" t="s">
        <v>5</v>
      </c>
      <c r="C4" s="6" t="s">
        <v>8</v>
      </c>
      <c r="D4" s="2">
        <v>87</v>
      </c>
      <c r="E4" s="6" t="s">
        <v>9</v>
      </c>
    </row>
    <row r="5" spans="1:5" x14ac:dyDescent="0.25">
      <c r="A5" s="13" t="s">
        <v>10</v>
      </c>
      <c r="B5" s="13"/>
      <c r="C5" s="13"/>
      <c r="D5" s="7">
        <v>120</v>
      </c>
      <c r="E5" s="7"/>
    </row>
  </sheetData>
  <mergeCells count="2">
    <mergeCell ref="A5:C5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C54AE-7C01-4DDC-9D9F-2E413F963C35}">
  <dimension ref="A1:H5"/>
  <sheetViews>
    <sheetView workbookViewId="0">
      <selection activeCell="G9" sqref="G9"/>
    </sheetView>
  </sheetViews>
  <sheetFormatPr baseColWidth="10" defaultRowHeight="15" x14ac:dyDescent="0.25"/>
  <cols>
    <col min="1" max="1" width="15.85546875" bestFit="1" customWidth="1"/>
    <col min="3" max="3" width="15.7109375" customWidth="1"/>
    <col min="8" max="8" width="15.85546875" bestFit="1" customWidth="1"/>
  </cols>
  <sheetData>
    <row r="1" spans="1:8" x14ac:dyDescent="0.25">
      <c r="A1" s="14" t="s">
        <v>48</v>
      </c>
      <c r="B1" s="14"/>
      <c r="C1" s="14"/>
      <c r="D1" s="14"/>
      <c r="E1" s="14"/>
      <c r="F1" s="14"/>
      <c r="G1" s="14"/>
      <c r="H1" s="14"/>
    </row>
    <row r="2" spans="1:8" ht="30" x14ac:dyDescent="0.25">
      <c r="A2" s="8" t="s">
        <v>0</v>
      </c>
      <c r="B2" s="8" t="s">
        <v>1</v>
      </c>
      <c r="C2" s="8" t="s">
        <v>2</v>
      </c>
      <c r="D2" s="11" t="s">
        <v>11</v>
      </c>
      <c r="E2" s="11" t="s">
        <v>12</v>
      </c>
      <c r="F2" s="11" t="s">
        <v>13</v>
      </c>
      <c r="G2" s="11" t="s">
        <v>14</v>
      </c>
      <c r="H2" s="8" t="s">
        <v>3</v>
      </c>
    </row>
    <row r="3" spans="1:8" ht="45" customHeight="1" x14ac:dyDescent="0.25">
      <c r="A3" s="2" t="s">
        <v>4</v>
      </c>
      <c r="B3" s="5" t="s">
        <v>5</v>
      </c>
      <c r="C3" s="6" t="s">
        <v>6</v>
      </c>
      <c r="D3" s="6">
        <v>11</v>
      </c>
      <c r="E3" s="6">
        <v>11</v>
      </c>
      <c r="F3" s="6">
        <v>11</v>
      </c>
      <c r="G3" s="6">
        <v>9</v>
      </c>
      <c r="H3" s="12" t="s">
        <v>50</v>
      </c>
    </row>
    <row r="4" spans="1:8" ht="45" customHeight="1" x14ac:dyDescent="0.25">
      <c r="A4" s="2" t="s">
        <v>4</v>
      </c>
      <c r="B4" s="5" t="s">
        <v>5</v>
      </c>
      <c r="C4" s="6" t="s">
        <v>8</v>
      </c>
      <c r="D4" s="6">
        <v>29</v>
      </c>
      <c r="E4" s="6">
        <v>29</v>
      </c>
      <c r="F4" s="6">
        <v>29</v>
      </c>
      <c r="G4" s="6"/>
      <c r="H4" s="6"/>
    </row>
    <row r="5" spans="1:8" x14ac:dyDescent="0.25">
      <c r="A5" s="13" t="s">
        <v>10</v>
      </c>
      <c r="B5" s="13"/>
      <c r="C5" s="13"/>
      <c r="D5" s="7">
        <v>40</v>
      </c>
      <c r="E5" s="7">
        <v>40</v>
      </c>
      <c r="F5" s="7">
        <v>40</v>
      </c>
      <c r="G5" s="7">
        <v>9</v>
      </c>
      <c r="H5" s="7"/>
    </row>
  </sheetData>
  <mergeCells count="2">
    <mergeCell ref="A5:C5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2F5D-52C6-4926-92EE-D48CAC23C46D}">
  <dimension ref="A1:S5"/>
  <sheetViews>
    <sheetView workbookViewId="0">
      <selection sqref="A1:S1"/>
    </sheetView>
  </sheetViews>
  <sheetFormatPr baseColWidth="10" defaultRowHeight="15" x14ac:dyDescent="0.25"/>
  <cols>
    <col min="1" max="1" width="15.85546875" bestFit="1" customWidth="1"/>
    <col min="3" max="3" width="15.7109375" customWidth="1"/>
  </cols>
  <sheetData>
    <row r="1" spans="1:19" x14ac:dyDescent="0.25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30" customHeight="1" x14ac:dyDescent="0.25">
      <c r="A2" s="8" t="s">
        <v>0</v>
      </c>
      <c r="B2" s="8" t="s">
        <v>1</v>
      </c>
      <c r="C2" s="8" t="s">
        <v>2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9" t="s">
        <v>25</v>
      </c>
      <c r="O2" s="9" t="s">
        <v>26</v>
      </c>
      <c r="P2" s="9" t="s">
        <v>27</v>
      </c>
      <c r="Q2" s="9" t="s">
        <v>28</v>
      </c>
      <c r="R2" s="9" t="s">
        <v>29</v>
      </c>
      <c r="S2" s="9" t="s">
        <v>30</v>
      </c>
    </row>
    <row r="3" spans="1:19" ht="30" x14ac:dyDescent="0.25">
      <c r="A3" s="2" t="s">
        <v>4</v>
      </c>
      <c r="B3" s="5" t="s">
        <v>5</v>
      </c>
      <c r="C3" s="6" t="s">
        <v>6</v>
      </c>
      <c r="D3" s="1">
        <v>55</v>
      </c>
      <c r="E3" s="1">
        <v>55</v>
      </c>
      <c r="F3" s="1">
        <v>11</v>
      </c>
      <c r="G3" s="1">
        <v>11</v>
      </c>
      <c r="H3" s="1">
        <v>11</v>
      </c>
      <c r="I3" s="1">
        <v>11</v>
      </c>
      <c r="J3" s="1">
        <v>11</v>
      </c>
      <c r="K3" s="1">
        <v>11</v>
      </c>
      <c r="L3" s="1">
        <v>11</v>
      </c>
      <c r="M3" s="1">
        <v>11</v>
      </c>
      <c r="N3" s="1">
        <v>11</v>
      </c>
      <c r="O3" s="1">
        <v>11</v>
      </c>
      <c r="P3" s="1">
        <v>22</v>
      </c>
      <c r="Q3" s="1">
        <v>4</v>
      </c>
      <c r="R3" s="1">
        <v>110</v>
      </c>
      <c r="S3" s="1">
        <v>11</v>
      </c>
    </row>
    <row r="4" spans="1:19" ht="30" x14ac:dyDescent="0.25">
      <c r="A4" s="2" t="s">
        <v>4</v>
      </c>
      <c r="B4" s="5" t="s">
        <v>5</v>
      </c>
      <c r="C4" s="6" t="s">
        <v>8</v>
      </c>
      <c r="D4" s="1">
        <v>145</v>
      </c>
      <c r="E4" s="1">
        <v>145</v>
      </c>
      <c r="F4" s="1">
        <v>29</v>
      </c>
      <c r="G4" s="1">
        <v>29</v>
      </c>
      <c r="H4" s="1">
        <v>29</v>
      </c>
      <c r="I4" s="1">
        <v>29</v>
      </c>
      <c r="J4" s="1">
        <v>29</v>
      </c>
      <c r="K4" s="1">
        <v>29</v>
      </c>
      <c r="L4" s="1">
        <v>29</v>
      </c>
      <c r="M4" s="1">
        <v>29</v>
      </c>
      <c r="N4" s="1">
        <v>29</v>
      </c>
      <c r="O4" s="1">
        <v>29</v>
      </c>
      <c r="P4" s="1">
        <v>58</v>
      </c>
      <c r="Q4" s="1"/>
      <c r="R4" s="1">
        <v>290</v>
      </c>
      <c r="S4" s="1">
        <v>29</v>
      </c>
    </row>
    <row r="5" spans="1:19" x14ac:dyDescent="0.25">
      <c r="A5" s="13" t="s">
        <v>10</v>
      </c>
      <c r="B5" s="13"/>
      <c r="C5" s="13"/>
      <c r="D5" s="3">
        <f>SUM(D3:D4)</f>
        <v>200</v>
      </c>
      <c r="E5" s="3">
        <f t="shared" ref="E5:S5" si="0">SUM(E3:E4)</f>
        <v>200</v>
      </c>
      <c r="F5" s="3">
        <f t="shared" si="0"/>
        <v>40</v>
      </c>
      <c r="G5" s="3">
        <f t="shared" si="0"/>
        <v>40</v>
      </c>
      <c r="H5" s="3">
        <f t="shared" si="0"/>
        <v>40</v>
      </c>
      <c r="I5" s="3">
        <f t="shared" si="0"/>
        <v>40</v>
      </c>
      <c r="J5" s="3">
        <f t="shared" si="0"/>
        <v>40</v>
      </c>
      <c r="K5" s="3">
        <f t="shared" si="0"/>
        <v>40</v>
      </c>
      <c r="L5" s="3">
        <f t="shared" si="0"/>
        <v>40</v>
      </c>
      <c r="M5" s="3">
        <f t="shared" si="0"/>
        <v>40</v>
      </c>
      <c r="N5" s="3">
        <f t="shared" si="0"/>
        <v>40</v>
      </c>
      <c r="O5" s="3">
        <f t="shared" si="0"/>
        <v>40</v>
      </c>
      <c r="P5" s="3">
        <f t="shared" si="0"/>
        <v>80</v>
      </c>
      <c r="Q5" s="3">
        <f t="shared" si="0"/>
        <v>4</v>
      </c>
      <c r="R5" s="3">
        <f t="shared" si="0"/>
        <v>400</v>
      </c>
      <c r="S5" s="3">
        <f t="shared" si="0"/>
        <v>40</v>
      </c>
    </row>
  </sheetData>
  <protectedRanges>
    <protectedRange sqref="P2:R2" name="Rango23_1_2_2_5"/>
  </protectedRanges>
  <mergeCells count="2">
    <mergeCell ref="A5:C5"/>
    <mergeCell ref="A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7315-E4F5-4967-82C9-D74A41D54CBE}">
  <dimension ref="A1:R5"/>
  <sheetViews>
    <sheetView tabSelected="1" workbookViewId="0">
      <selection activeCell="H10" sqref="H10"/>
    </sheetView>
  </sheetViews>
  <sheetFormatPr baseColWidth="10" defaultRowHeight="15" x14ac:dyDescent="0.25"/>
  <sheetData>
    <row r="1" spans="1:18" x14ac:dyDescent="0.2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8.25" customHeight="1" x14ac:dyDescent="0.25">
      <c r="A2" s="8" t="s">
        <v>0</v>
      </c>
      <c r="B2" s="8" t="s">
        <v>1</v>
      </c>
      <c r="C2" s="8" t="s">
        <v>2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10" t="s">
        <v>37</v>
      </c>
      <c r="K2" s="9" t="s">
        <v>38</v>
      </c>
      <c r="L2" s="9" t="s">
        <v>39</v>
      </c>
      <c r="M2" s="9" t="s">
        <v>40</v>
      </c>
      <c r="N2" s="9" t="s">
        <v>41</v>
      </c>
      <c r="O2" s="9" t="s">
        <v>42</v>
      </c>
      <c r="P2" s="10" t="s">
        <v>43</v>
      </c>
      <c r="Q2" s="10" t="s">
        <v>44</v>
      </c>
      <c r="R2" s="9" t="s">
        <v>45</v>
      </c>
    </row>
    <row r="3" spans="1:18" ht="45" x14ac:dyDescent="0.25">
      <c r="A3" s="2" t="s">
        <v>4</v>
      </c>
      <c r="B3" s="5" t="s">
        <v>5</v>
      </c>
      <c r="C3" s="6" t="s">
        <v>6</v>
      </c>
      <c r="D3" s="1">
        <v>4400</v>
      </c>
      <c r="E3" s="1">
        <v>33</v>
      </c>
      <c r="F3" s="1">
        <v>11</v>
      </c>
      <c r="G3" s="1">
        <v>22</v>
      </c>
      <c r="H3" s="1">
        <v>66</v>
      </c>
      <c r="I3" s="1">
        <v>6</v>
      </c>
      <c r="J3" s="1">
        <v>1000</v>
      </c>
      <c r="K3" s="1">
        <v>11</v>
      </c>
      <c r="L3" s="1">
        <v>11</v>
      </c>
      <c r="M3" s="1">
        <v>11</v>
      </c>
      <c r="N3" s="1">
        <v>11</v>
      </c>
      <c r="O3" s="1">
        <v>11</v>
      </c>
      <c r="P3" s="1">
        <v>22</v>
      </c>
      <c r="Q3" s="1">
        <v>77</v>
      </c>
      <c r="R3" s="1">
        <v>88</v>
      </c>
    </row>
    <row r="4" spans="1:18" ht="45" x14ac:dyDescent="0.25">
      <c r="A4" s="2" t="s">
        <v>4</v>
      </c>
      <c r="B4" s="5" t="s">
        <v>5</v>
      </c>
      <c r="C4" s="6" t="s">
        <v>8</v>
      </c>
      <c r="D4" s="1">
        <v>11600</v>
      </c>
      <c r="E4" s="1">
        <v>87</v>
      </c>
      <c r="F4" s="1">
        <v>29</v>
      </c>
      <c r="G4" s="1">
        <v>58</v>
      </c>
      <c r="H4" s="1">
        <v>174</v>
      </c>
      <c r="I4" s="1">
        <v>16</v>
      </c>
      <c r="J4" s="1"/>
      <c r="K4" s="1">
        <v>29</v>
      </c>
      <c r="L4" s="1">
        <v>29</v>
      </c>
      <c r="M4" s="1">
        <v>29</v>
      </c>
      <c r="N4" s="1">
        <v>29</v>
      </c>
      <c r="O4" s="1">
        <v>29</v>
      </c>
      <c r="P4" s="1">
        <v>58</v>
      </c>
      <c r="Q4" s="1">
        <v>203</v>
      </c>
      <c r="R4" s="1">
        <v>232</v>
      </c>
    </row>
    <row r="5" spans="1:18" x14ac:dyDescent="0.25">
      <c r="A5" s="13" t="s">
        <v>10</v>
      </c>
      <c r="B5" s="13"/>
      <c r="C5" s="13"/>
      <c r="D5" s="3">
        <f>SUM(D3:D4)</f>
        <v>16000</v>
      </c>
      <c r="E5" s="3">
        <f t="shared" ref="E5:R5" si="0">SUM(E3:E4)</f>
        <v>120</v>
      </c>
      <c r="F5" s="3">
        <f t="shared" si="0"/>
        <v>40</v>
      </c>
      <c r="G5" s="3">
        <f t="shared" si="0"/>
        <v>80</v>
      </c>
      <c r="H5" s="3">
        <f t="shared" si="0"/>
        <v>240</v>
      </c>
      <c r="I5" s="3">
        <f t="shared" si="0"/>
        <v>22</v>
      </c>
      <c r="J5" s="3">
        <f t="shared" si="0"/>
        <v>1000</v>
      </c>
      <c r="K5" s="3">
        <f t="shared" si="0"/>
        <v>40</v>
      </c>
      <c r="L5" s="3">
        <f t="shared" si="0"/>
        <v>40</v>
      </c>
      <c r="M5" s="3">
        <f t="shared" si="0"/>
        <v>40</v>
      </c>
      <c r="N5" s="3">
        <f t="shared" si="0"/>
        <v>40</v>
      </c>
      <c r="O5" s="3">
        <f t="shared" si="0"/>
        <v>40</v>
      </c>
      <c r="P5" s="3">
        <f t="shared" si="0"/>
        <v>80</v>
      </c>
      <c r="Q5" s="3">
        <f t="shared" si="0"/>
        <v>280</v>
      </c>
      <c r="R5" s="3">
        <f t="shared" si="0"/>
        <v>320</v>
      </c>
    </row>
  </sheetData>
  <mergeCells count="2">
    <mergeCell ref="A5:C5"/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</vt:lpstr>
      <vt:lpstr>BLOQUE 2</vt:lpstr>
      <vt:lpstr>BLOQUE 3</vt:lpstr>
      <vt:lpstr>BLOQUE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W_Murillo</dc:creator>
  <cp:lastModifiedBy>Monica Jaqueline Panchalo Armero</cp:lastModifiedBy>
  <dcterms:created xsi:type="dcterms:W3CDTF">2019-06-10T01:22:52Z</dcterms:created>
  <dcterms:modified xsi:type="dcterms:W3CDTF">2019-12-03T16:02:44Z</dcterms:modified>
</cp:coreProperties>
</file>