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Users\j_paternina\Desktop\ADQUISICIONES\03 OTROS\MA 290\IAL 01\DOCUMENTOS PUBLICAR\"/>
    </mc:Choice>
  </mc:AlternateContent>
  <xr:revisionPtr revIDLastSave="0" documentId="8_{B5902E91-C2A7-4B10-896F-C6B0A69B2D07}" xr6:coauthVersionLast="41" xr6:coauthVersionMax="41" xr10:uidLastSave="{00000000-0000-0000-0000-000000000000}"/>
  <bookViews>
    <workbookView xWindow="-120" yWindow="-120" windowWidth="20730" windowHeight="11160" xr2:uid="{74D578FE-7672-4454-8A0D-6718EF7364AA}"/>
  </bookViews>
  <sheets>
    <sheet name="BLOQUE 1" sheetId="2" r:id="rId1"/>
    <sheet name="BLOQUE 2" sheetId="3" r:id="rId2"/>
    <sheet name="BLOQUE 3" sheetId="4" r:id="rId3"/>
    <sheet name="Bloque 4 " sheetId="1" r:id="rId4"/>
    <sheet name="BLOQUE 5" sheetId="5" r:id="rId5"/>
  </sheets>
  <definedNames>
    <definedName name="_Hlk6846336" localSheetId="0">'BLOQUE 1'!$A$4</definedName>
    <definedName name="OLE_LINK82" localSheetId="1">'BLOQUE 2'!$A$1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2" i="1" l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</calcChain>
</file>

<file path=xl/sharedStrings.xml><?xml version="1.0" encoding="utf-8"?>
<sst xmlns="http://schemas.openxmlformats.org/spreadsheetml/2006/main" count="209" uniqueCount="64">
  <si>
    <t>DEPARTAMENTO</t>
  </si>
  <si>
    <t>MUNICIPIO</t>
  </si>
  <si>
    <t>DIRECCIÓN DE ENTREGA</t>
  </si>
  <si>
    <t>OXITETRACICLINA PARA CERDOS</t>
  </si>
  <si>
    <t>ENROFLOXACINA  PARA CERDOS</t>
  </si>
  <si>
    <t xml:space="preserve">CREOLINA </t>
  </si>
  <si>
    <t xml:space="preserve">VACUNAS </t>
  </si>
  <si>
    <t xml:space="preserve">KIT DE DROGAS OVINOS </t>
  </si>
  <si>
    <t>OXITETRACICLINA POLLOS DE ENGORDE</t>
  </si>
  <si>
    <t xml:space="preserve">ENROFLOXACINA POLLOS DE ENGORDE </t>
  </si>
  <si>
    <t>BEBEDEROS PARA AVES</t>
  </si>
  <si>
    <t>COMEDEROS PARA AVES</t>
  </si>
  <si>
    <t>MALLA PLÁSTICA ENCIERRO GALLINAS</t>
  </si>
  <si>
    <t>POLI SOMBRA x Metro</t>
  </si>
  <si>
    <t>ROLLO DE ALAMBRE</t>
  </si>
  <si>
    <t>TOMATE CHONTO</t>
  </si>
  <si>
    <t>BERENJENA</t>
  </si>
  <si>
    <t>PEPINO</t>
  </si>
  <si>
    <t>CEBOLLIN</t>
  </si>
  <si>
    <t>FRIJOL CAUPI</t>
  </si>
  <si>
    <t>AHUYAMA</t>
  </si>
  <si>
    <t>ABONO ORGÁNICO</t>
  </si>
  <si>
    <t>CÓRDOBA</t>
  </si>
  <si>
    <t>PUERTO LIBERTADOR</t>
  </si>
  <si>
    <t>San juan viejo</t>
  </si>
  <si>
    <t>Juan Jose</t>
  </si>
  <si>
    <t>La piedra</t>
  </si>
  <si>
    <t>El Brillante</t>
  </si>
  <si>
    <t>Corregimiento Belen</t>
  </si>
  <si>
    <t>Corregimiento Badumal</t>
  </si>
  <si>
    <t>Corregimiento Rio verde</t>
  </si>
  <si>
    <t>Corregimiento Corozalito</t>
  </si>
  <si>
    <t>SAN JOSE DE URE</t>
  </si>
  <si>
    <t xml:space="preserve"> Casco urbano San José Ure</t>
  </si>
  <si>
    <t>Corregimiento Versalles</t>
  </si>
  <si>
    <t>TOTAL</t>
  </si>
  <si>
    <t>Cerdos de 20 a 25 kilos</t>
  </si>
  <si>
    <t>OBSERVACIONES</t>
  </si>
  <si>
    <t xml:space="preserve">PUERTO LIBERTADOR </t>
  </si>
  <si>
    <t xml:space="preserve">Corregimiento San Juan Viejo </t>
  </si>
  <si>
    <t>Corregimiento Juan José</t>
  </si>
  <si>
    <t>Vereda La Piedra</t>
  </si>
  <si>
    <t>Corregimiento El Brillante</t>
  </si>
  <si>
    <t xml:space="preserve">Corregimiento de Belén </t>
  </si>
  <si>
    <t xml:space="preserve">Corregimiento Rio Verde </t>
  </si>
  <si>
    <t>Casco urbano del municipio</t>
  </si>
  <si>
    <t xml:space="preserve">Corregimiento Versalles </t>
  </si>
  <si>
    <t>Totales</t>
  </si>
  <si>
    <t xml:space="preserve">BLOQUE No. 1 – Cerdos de Levante </t>
  </si>
  <si>
    <t>BLOQUE No. 2 – Aves de corral</t>
  </si>
  <si>
    <t>Gallinas Ponedoras</t>
  </si>
  <si>
    <t>Pollos De Engorde</t>
  </si>
  <si>
    <t>Gallos Criollos</t>
  </si>
  <si>
    <t>BLOQUE No. 3 – Alimentos animales</t>
  </si>
  <si>
    <t>Alimento de levante cerdo</t>
  </si>
  <si>
    <t>Alimento engorde cerdo</t>
  </si>
  <si>
    <t>Alimento prepostura gallina</t>
  </si>
  <si>
    <t>Alimento postura gallina</t>
  </si>
  <si>
    <t>Sal mineralizada para ovinos</t>
  </si>
  <si>
    <t>Alimento inicio pollo</t>
  </si>
  <si>
    <t xml:space="preserve">Alimento engorde pollo </t>
  </si>
  <si>
    <t>BLOQUE No. 5 – Bombas de espalda</t>
  </si>
  <si>
    <t>Bombas de Espalda</t>
  </si>
  <si>
    <t>AJI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</si>
</sst>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7"/>
      <color rgb="FF000000"/>
      <name val="Calibri"/>
      <family val="2"/>
    </font>
    <font>
      <sz val="7"/>
      <color theme="1"/>
      <name val="Arial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9"/>
      <color rgb="FF000000"/>
      <name val="Calibri"/>
      <family val="2"/>
    </font>
    <font>
      <b/>
      <sz val="8"/>
      <color rgb="FF000000"/>
      <name val="Calibri"/>
      <family val="2"/>
    </font>
    <font>
      <sz val="7"/>
      <color rgb="FF000000"/>
      <name val="Arial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textRotation="90" wrapText="1"/>
    </xf>
    <xf numFmtId="0" fontId="6" fillId="3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textRotation="90" wrapText="1"/>
    </xf>
    <xf numFmtId="0" fontId="9" fillId="2" borderId="8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9" fillId="3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3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B9B43-81FB-4671-99B0-551E14728D51}">
  <dimension ref="A1:E13"/>
  <sheetViews>
    <sheetView tabSelected="1" workbookViewId="0">
      <selection activeCell="A9" sqref="A9"/>
    </sheetView>
  </sheetViews>
  <sheetFormatPr baseColWidth="10" defaultRowHeight="15" x14ac:dyDescent="0.25"/>
  <cols>
    <col min="2" max="2" width="32.42578125" bestFit="1" customWidth="1"/>
    <col min="3" max="3" width="16.42578125" customWidth="1"/>
    <col min="5" max="5" width="20.140625" customWidth="1"/>
  </cols>
  <sheetData>
    <row r="1" spans="1:5" ht="15.75" thickBot="1" x14ac:dyDescent="0.3">
      <c r="B1" s="20" t="s">
        <v>48</v>
      </c>
    </row>
    <row r="2" spans="1:5" ht="24" thickBot="1" x14ac:dyDescent="0.3">
      <c r="A2" s="14" t="s">
        <v>0</v>
      </c>
      <c r="B2" s="15" t="s">
        <v>1</v>
      </c>
      <c r="C2" s="15" t="s">
        <v>2</v>
      </c>
      <c r="D2" s="16" t="s">
        <v>36</v>
      </c>
      <c r="E2" s="17" t="s">
        <v>37</v>
      </c>
    </row>
    <row r="3" spans="1:5" ht="23.25" thickBot="1" x14ac:dyDescent="0.3">
      <c r="A3" s="4" t="s">
        <v>22</v>
      </c>
      <c r="B3" s="5" t="s">
        <v>38</v>
      </c>
      <c r="C3" s="5" t="s">
        <v>39</v>
      </c>
      <c r="D3" s="18">
        <v>616</v>
      </c>
      <c r="E3" s="5"/>
    </row>
    <row r="4" spans="1:5" ht="23.25" thickBot="1" x14ac:dyDescent="0.3">
      <c r="A4" s="4" t="s">
        <v>22</v>
      </c>
      <c r="B4" s="5" t="s">
        <v>38</v>
      </c>
      <c r="C4" s="5" t="s">
        <v>40</v>
      </c>
      <c r="D4" s="18">
        <v>644</v>
      </c>
      <c r="E4" s="5"/>
    </row>
    <row r="5" spans="1:5" ht="15.75" thickBot="1" x14ac:dyDescent="0.3">
      <c r="A5" s="4" t="s">
        <v>22</v>
      </c>
      <c r="B5" s="5" t="s">
        <v>38</v>
      </c>
      <c r="C5" s="5" t="s">
        <v>41</v>
      </c>
      <c r="D5" s="18">
        <v>72</v>
      </c>
      <c r="E5" s="5"/>
    </row>
    <row r="6" spans="1:5" ht="23.25" thickBot="1" x14ac:dyDescent="0.3">
      <c r="A6" s="4" t="s">
        <v>22</v>
      </c>
      <c r="B6" s="5" t="s">
        <v>38</v>
      </c>
      <c r="C6" s="5" t="s">
        <v>42</v>
      </c>
      <c r="D6" s="18">
        <v>184</v>
      </c>
      <c r="E6" s="5"/>
    </row>
    <row r="7" spans="1:5" ht="23.25" thickBot="1" x14ac:dyDescent="0.3">
      <c r="A7" s="4" t="s">
        <v>22</v>
      </c>
      <c r="B7" s="5" t="s">
        <v>38</v>
      </c>
      <c r="C7" s="5" t="s">
        <v>43</v>
      </c>
      <c r="D7" s="18">
        <v>36</v>
      </c>
      <c r="E7" s="5"/>
    </row>
    <row r="8" spans="1:5" ht="23.25" thickBot="1" x14ac:dyDescent="0.3">
      <c r="A8" s="4" t="s">
        <v>22</v>
      </c>
      <c r="B8" s="5" t="s">
        <v>38</v>
      </c>
      <c r="C8" s="5" t="s">
        <v>29</v>
      </c>
      <c r="D8" s="18">
        <v>52</v>
      </c>
      <c r="E8" s="5"/>
    </row>
    <row r="9" spans="1:5" ht="23.25" thickBot="1" x14ac:dyDescent="0.3">
      <c r="A9" s="4" t="s">
        <v>22</v>
      </c>
      <c r="B9" s="5" t="s">
        <v>38</v>
      </c>
      <c r="C9" s="5" t="s">
        <v>44</v>
      </c>
      <c r="D9" s="18">
        <v>264</v>
      </c>
      <c r="E9" s="5"/>
    </row>
    <row r="10" spans="1:5" ht="23.25" thickBot="1" x14ac:dyDescent="0.3">
      <c r="A10" s="4" t="s">
        <v>22</v>
      </c>
      <c r="B10" s="5" t="s">
        <v>38</v>
      </c>
      <c r="C10" s="5" t="s">
        <v>31</v>
      </c>
      <c r="D10" s="18">
        <v>60</v>
      </c>
      <c r="E10" s="5"/>
    </row>
    <row r="11" spans="1:5" ht="23.25" thickBot="1" x14ac:dyDescent="0.3">
      <c r="A11" s="4" t="s">
        <v>22</v>
      </c>
      <c r="B11" s="5" t="s">
        <v>32</v>
      </c>
      <c r="C11" s="5" t="s">
        <v>45</v>
      </c>
      <c r="D11" s="18">
        <v>40</v>
      </c>
      <c r="E11" s="5"/>
    </row>
    <row r="12" spans="1:5" ht="23.25" thickBot="1" x14ac:dyDescent="0.3">
      <c r="A12" s="4" t="s">
        <v>22</v>
      </c>
      <c r="B12" s="5" t="s">
        <v>32</v>
      </c>
      <c r="C12" s="5" t="s">
        <v>46</v>
      </c>
      <c r="D12" s="18">
        <v>492</v>
      </c>
      <c r="E12" s="5"/>
    </row>
    <row r="13" spans="1:5" ht="15.75" thickBot="1" x14ac:dyDescent="0.3">
      <c r="A13" s="39" t="s">
        <v>47</v>
      </c>
      <c r="B13" s="40"/>
      <c r="C13" s="41"/>
      <c r="D13" s="19">
        <v>2460</v>
      </c>
      <c r="E13" s="19"/>
    </row>
  </sheetData>
  <mergeCells count="1">
    <mergeCell ref="A13:C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EE4D3-3E8A-4556-BB32-B855B4CC8F34}">
  <dimension ref="A1:G13"/>
  <sheetViews>
    <sheetView workbookViewId="0">
      <selection activeCell="D17" sqref="D17"/>
    </sheetView>
  </sheetViews>
  <sheetFormatPr baseColWidth="10" defaultRowHeight="15" x14ac:dyDescent="0.25"/>
  <cols>
    <col min="1" max="1" width="28" bestFit="1" customWidth="1"/>
    <col min="2" max="2" width="21.85546875" customWidth="1"/>
    <col min="3" max="3" width="22.5703125" customWidth="1"/>
    <col min="7" max="7" width="22.7109375" customWidth="1"/>
  </cols>
  <sheetData>
    <row r="1" spans="1:7" ht="15.75" thickBot="1" x14ac:dyDescent="0.3">
      <c r="A1" s="21" t="s">
        <v>49</v>
      </c>
    </row>
    <row r="2" spans="1:7" ht="30" thickBot="1" x14ac:dyDescent="0.3">
      <c r="A2" s="22" t="s">
        <v>0</v>
      </c>
      <c r="B2" s="23" t="s">
        <v>1</v>
      </c>
      <c r="C2" s="23" t="s">
        <v>2</v>
      </c>
      <c r="D2" s="24" t="s">
        <v>50</v>
      </c>
      <c r="E2" s="25" t="s">
        <v>51</v>
      </c>
      <c r="F2" s="26" t="s">
        <v>52</v>
      </c>
      <c r="G2" s="27" t="s">
        <v>37</v>
      </c>
    </row>
    <row r="3" spans="1:7" ht="24.75" thickBot="1" x14ac:dyDescent="0.3">
      <c r="A3" s="28" t="s">
        <v>22</v>
      </c>
      <c r="B3" s="7" t="s">
        <v>38</v>
      </c>
      <c r="C3" s="7" t="s">
        <v>39</v>
      </c>
      <c r="D3" s="29">
        <v>6947</v>
      </c>
      <c r="E3" s="29">
        <v>4140</v>
      </c>
      <c r="F3" s="33">
        <v>494</v>
      </c>
      <c r="G3" s="7"/>
    </row>
    <row r="4" spans="1:7" ht="15.75" thickBot="1" x14ac:dyDescent="0.3">
      <c r="A4" s="28" t="s">
        <v>22</v>
      </c>
      <c r="B4" s="7" t="s">
        <v>38</v>
      </c>
      <c r="C4" s="7" t="s">
        <v>40</v>
      </c>
      <c r="D4" s="29">
        <v>9039</v>
      </c>
      <c r="E4" s="29">
        <v>3950</v>
      </c>
      <c r="F4" s="34">
        <v>647</v>
      </c>
      <c r="G4" s="7"/>
    </row>
    <row r="5" spans="1:7" ht="15.75" thickBot="1" x14ac:dyDescent="0.3">
      <c r="A5" s="28" t="s">
        <v>22</v>
      </c>
      <c r="B5" s="7" t="s">
        <v>38</v>
      </c>
      <c r="C5" s="7" t="s">
        <v>41</v>
      </c>
      <c r="D5" s="29">
        <v>1076</v>
      </c>
      <c r="E5" s="29">
        <v>1190</v>
      </c>
      <c r="F5" s="34">
        <v>75</v>
      </c>
      <c r="G5" s="7"/>
    </row>
    <row r="6" spans="1:7" ht="15.75" thickBot="1" x14ac:dyDescent="0.3">
      <c r="A6" s="28" t="s">
        <v>22</v>
      </c>
      <c r="B6" s="7" t="s">
        <v>38</v>
      </c>
      <c r="C6" s="7" t="s">
        <v>42</v>
      </c>
      <c r="D6" s="29">
        <v>1240</v>
      </c>
      <c r="E6" s="29">
        <v>3120</v>
      </c>
      <c r="F6" s="34">
        <v>90</v>
      </c>
      <c r="G6" s="7"/>
    </row>
    <row r="7" spans="1:7" ht="15.75" thickBot="1" x14ac:dyDescent="0.3">
      <c r="A7" s="28" t="s">
        <v>22</v>
      </c>
      <c r="B7" s="7" t="s">
        <v>38</v>
      </c>
      <c r="C7" s="7" t="s">
        <v>43</v>
      </c>
      <c r="D7" s="29">
        <v>274</v>
      </c>
      <c r="E7" s="29">
        <v>340</v>
      </c>
      <c r="F7" s="34">
        <v>20</v>
      </c>
      <c r="G7" s="7"/>
    </row>
    <row r="8" spans="1:7" ht="15.75" thickBot="1" x14ac:dyDescent="0.3">
      <c r="A8" s="28" t="s">
        <v>22</v>
      </c>
      <c r="B8" s="7" t="s">
        <v>38</v>
      </c>
      <c r="C8" s="7" t="s">
        <v>29</v>
      </c>
      <c r="D8" s="29">
        <v>288</v>
      </c>
      <c r="E8" s="29">
        <v>0</v>
      </c>
      <c r="F8" s="34">
        <v>19</v>
      </c>
      <c r="G8" s="7"/>
    </row>
    <row r="9" spans="1:7" ht="15.75" thickBot="1" x14ac:dyDescent="0.3">
      <c r="A9" s="28" t="s">
        <v>22</v>
      </c>
      <c r="B9" s="7" t="s">
        <v>38</v>
      </c>
      <c r="C9" s="7" t="s">
        <v>44</v>
      </c>
      <c r="D9" s="29">
        <v>5755</v>
      </c>
      <c r="E9" s="29">
        <v>3230</v>
      </c>
      <c r="F9" s="34">
        <v>414</v>
      </c>
      <c r="G9" s="7"/>
    </row>
    <row r="10" spans="1:7" ht="15.75" thickBot="1" x14ac:dyDescent="0.3">
      <c r="A10" s="28" t="s">
        <v>22</v>
      </c>
      <c r="B10" s="7" t="s">
        <v>38</v>
      </c>
      <c r="C10" s="7" t="s">
        <v>31</v>
      </c>
      <c r="D10" s="29">
        <v>2747</v>
      </c>
      <c r="E10" s="29">
        <v>170</v>
      </c>
      <c r="F10" s="34">
        <v>193</v>
      </c>
      <c r="G10" s="7"/>
    </row>
    <row r="11" spans="1:7" ht="24.75" thickBot="1" x14ac:dyDescent="0.3">
      <c r="A11" s="28" t="s">
        <v>22</v>
      </c>
      <c r="B11" s="7" t="s">
        <v>32</v>
      </c>
      <c r="C11" s="7" t="s">
        <v>45</v>
      </c>
      <c r="D11" s="29">
        <v>356</v>
      </c>
      <c r="E11" s="29">
        <v>850</v>
      </c>
      <c r="F11" s="34">
        <v>26</v>
      </c>
      <c r="G11" s="7"/>
    </row>
    <row r="12" spans="1:7" ht="15.75" thickBot="1" x14ac:dyDescent="0.3">
      <c r="A12" s="28" t="s">
        <v>22</v>
      </c>
      <c r="B12" s="7" t="s">
        <v>32</v>
      </c>
      <c r="C12" s="7" t="s">
        <v>46</v>
      </c>
      <c r="D12" s="29">
        <v>5903</v>
      </c>
      <c r="E12" s="29">
        <v>9710</v>
      </c>
      <c r="F12" s="34">
        <v>425</v>
      </c>
      <c r="G12" s="7"/>
    </row>
    <row r="13" spans="1:7" ht="15.75" thickBot="1" x14ac:dyDescent="0.3">
      <c r="A13" s="42" t="s">
        <v>47</v>
      </c>
      <c r="B13" s="43"/>
      <c r="C13" s="44"/>
      <c r="D13" s="30">
        <v>33625</v>
      </c>
      <c r="E13" s="31">
        <v>26700</v>
      </c>
      <c r="F13" s="32">
        <v>2403</v>
      </c>
      <c r="G13" s="30"/>
    </row>
  </sheetData>
  <mergeCells count="1">
    <mergeCell ref="A13:C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CB00A-C3B3-4CFD-9784-D3FB570FA2D5}">
  <dimension ref="A1:J13"/>
  <sheetViews>
    <sheetView topLeftCell="A2" workbookViewId="0">
      <selection activeCell="D14" sqref="D14:W14"/>
    </sheetView>
  </sheetViews>
  <sheetFormatPr baseColWidth="10" defaultRowHeight="15" x14ac:dyDescent="0.25"/>
  <cols>
    <col min="1" max="1" width="33.28515625" bestFit="1" customWidth="1"/>
    <col min="2" max="2" width="20.85546875" customWidth="1"/>
    <col min="3" max="3" width="22.7109375" customWidth="1"/>
  </cols>
  <sheetData>
    <row r="1" spans="1:10" ht="15.75" thickBot="1" x14ac:dyDescent="0.3">
      <c r="A1" s="21" t="s">
        <v>53</v>
      </c>
    </row>
    <row r="2" spans="1:10" ht="18.75" thickBot="1" x14ac:dyDescent="0.3">
      <c r="A2" s="1" t="s">
        <v>0</v>
      </c>
      <c r="B2" s="2" t="s">
        <v>1</v>
      </c>
      <c r="C2" s="2" t="s">
        <v>2</v>
      </c>
      <c r="D2" s="3" t="s">
        <v>54</v>
      </c>
      <c r="E2" s="3" t="s">
        <v>55</v>
      </c>
      <c r="F2" s="3" t="s">
        <v>56</v>
      </c>
      <c r="G2" s="3" t="s">
        <v>57</v>
      </c>
      <c r="H2" s="3" t="s">
        <v>58</v>
      </c>
      <c r="I2" s="3" t="s">
        <v>59</v>
      </c>
      <c r="J2" s="3" t="s">
        <v>60</v>
      </c>
    </row>
    <row r="3" spans="1:10" ht="15.75" thickBot="1" x14ac:dyDescent="0.3">
      <c r="A3" s="4" t="s">
        <v>22</v>
      </c>
      <c r="B3" s="5" t="s">
        <v>23</v>
      </c>
      <c r="C3" s="6" t="s">
        <v>24</v>
      </c>
      <c r="D3" s="7">
        <v>619</v>
      </c>
      <c r="E3" s="7">
        <v>465</v>
      </c>
      <c r="F3" s="7">
        <v>612</v>
      </c>
      <c r="G3" s="7">
        <v>634</v>
      </c>
      <c r="H3" s="7">
        <v>13</v>
      </c>
      <c r="I3" s="7">
        <v>120</v>
      </c>
      <c r="J3" s="7">
        <v>216</v>
      </c>
    </row>
    <row r="4" spans="1:10" ht="15.75" thickBot="1" x14ac:dyDescent="0.3">
      <c r="A4" s="4" t="s">
        <v>22</v>
      </c>
      <c r="B4" s="5" t="s">
        <v>23</v>
      </c>
      <c r="C4" s="8" t="s">
        <v>25</v>
      </c>
      <c r="D4" s="7">
        <v>648</v>
      </c>
      <c r="E4" s="7">
        <v>487</v>
      </c>
      <c r="F4" s="7">
        <v>830</v>
      </c>
      <c r="G4" s="7">
        <v>833</v>
      </c>
      <c r="H4" s="7">
        <v>0</v>
      </c>
      <c r="I4" s="7">
        <v>115</v>
      </c>
      <c r="J4" s="7">
        <v>207</v>
      </c>
    </row>
    <row r="5" spans="1:10" ht="15.75" thickBot="1" x14ac:dyDescent="0.3">
      <c r="A5" s="4" t="s">
        <v>22</v>
      </c>
      <c r="B5" s="5" t="s">
        <v>23</v>
      </c>
      <c r="C5" s="8" t="s">
        <v>26</v>
      </c>
      <c r="D5" s="7">
        <v>73</v>
      </c>
      <c r="E5" s="7">
        <v>55</v>
      </c>
      <c r="F5" s="7">
        <v>84</v>
      </c>
      <c r="G5" s="7">
        <v>94</v>
      </c>
      <c r="H5" s="7">
        <v>1</v>
      </c>
      <c r="I5" s="7">
        <v>35</v>
      </c>
      <c r="J5" s="7">
        <v>63</v>
      </c>
    </row>
    <row r="6" spans="1:10" ht="15.75" thickBot="1" x14ac:dyDescent="0.3">
      <c r="A6" s="4" t="s">
        <v>22</v>
      </c>
      <c r="B6" s="5" t="s">
        <v>23</v>
      </c>
      <c r="C6" s="8" t="s">
        <v>27</v>
      </c>
      <c r="D6" s="7">
        <v>185</v>
      </c>
      <c r="E6" s="7">
        <v>139</v>
      </c>
      <c r="F6" s="7">
        <v>94</v>
      </c>
      <c r="G6" s="7">
        <v>97</v>
      </c>
      <c r="H6" s="7">
        <v>1</v>
      </c>
      <c r="I6" s="7">
        <v>90</v>
      </c>
      <c r="J6" s="7">
        <v>162</v>
      </c>
    </row>
    <row r="7" spans="1:10" ht="15.75" thickBot="1" x14ac:dyDescent="0.3">
      <c r="A7" s="4" t="s">
        <v>22</v>
      </c>
      <c r="B7" s="5" t="s">
        <v>23</v>
      </c>
      <c r="C7" s="6" t="s">
        <v>28</v>
      </c>
      <c r="D7" s="7">
        <v>36</v>
      </c>
      <c r="E7" s="7">
        <v>27</v>
      </c>
      <c r="F7" s="7">
        <v>24</v>
      </c>
      <c r="G7" s="7">
        <v>24</v>
      </c>
      <c r="H7" s="7">
        <v>0</v>
      </c>
      <c r="I7" s="7">
        <v>10</v>
      </c>
      <c r="J7" s="7">
        <v>18</v>
      </c>
    </row>
    <row r="8" spans="1:10" ht="15.75" thickBot="1" x14ac:dyDescent="0.3">
      <c r="A8" s="4" t="s">
        <v>22</v>
      </c>
      <c r="B8" s="5" t="s">
        <v>23</v>
      </c>
      <c r="C8" s="6" t="s">
        <v>29</v>
      </c>
      <c r="D8" s="7">
        <v>61</v>
      </c>
      <c r="E8" s="7">
        <v>48</v>
      </c>
      <c r="F8" s="7">
        <v>24</v>
      </c>
      <c r="G8" s="7">
        <v>26</v>
      </c>
      <c r="H8" s="7">
        <v>0</v>
      </c>
      <c r="I8" s="7">
        <v>0</v>
      </c>
      <c r="J8" s="7">
        <v>0</v>
      </c>
    </row>
    <row r="9" spans="1:10" ht="15.75" thickBot="1" x14ac:dyDescent="0.3">
      <c r="A9" s="4" t="s">
        <v>22</v>
      </c>
      <c r="B9" s="5" t="s">
        <v>23</v>
      </c>
      <c r="C9" s="6" t="s">
        <v>30</v>
      </c>
      <c r="D9" s="7">
        <v>264</v>
      </c>
      <c r="E9" s="7">
        <v>198</v>
      </c>
      <c r="F9" s="7">
        <v>524</v>
      </c>
      <c r="G9" s="7">
        <v>528</v>
      </c>
      <c r="H9" s="7">
        <v>3</v>
      </c>
      <c r="I9" s="7">
        <v>95</v>
      </c>
      <c r="J9" s="7">
        <v>171</v>
      </c>
    </row>
    <row r="10" spans="1:10" ht="15.75" thickBot="1" x14ac:dyDescent="0.3">
      <c r="A10" s="4" t="s">
        <v>22</v>
      </c>
      <c r="B10" s="5" t="s">
        <v>23</v>
      </c>
      <c r="C10" s="6" t="s">
        <v>31</v>
      </c>
      <c r="D10" s="7">
        <v>60</v>
      </c>
      <c r="E10" s="7">
        <v>45</v>
      </c>
      <c r="F10" s="7">
        <v>248</v>
      </c>
      <c r="G10" s="7">
        <v>260</v>
      </c>
      <c r="H10" s="7">
        <v>0</v>
      </c>
      <c r="I10" s="7">
        <v>5</v>
      </c>
      <c r="J10" s="7">
        <v>9</v>
      </c>
    </row>
    <row r="11" spans="1:10" ht="15.75" thickBot="1" x14ac:dyDescent="0.3">
      <c r="A11" s="4" t="s">
        <v>22</v>
      </c>
      <c r="B11" s="5" t="s">
        <v>32</v>
      </c>
      <c r="C11" s="8" t="s">
        <v>33</v>
      </c>
      <c r="D11" s="7">
        <v>41</v>
      </c>
      <c r="E11" s="7">
        <v>31</v>
      </c>
      <c r="F11" s="7">
        <v>28</v>
      </c>
      <c r="G11" s="7">
        <v>28</v>
      </c>
      <c r="H11" s="7">
        <v>0</v>
      </c>
      <c r="I11" s="7">
        <v>25</v>
      </c>
      <c r="J11" s="7">
        <v>45</v>
      </c>
    </row>
    <row r="12" spans="1:10" ht="15.75" thickBot="1" x14ac:dyDescent="0.3">
      <c r="A12" s="4" t="s">
        <v>22</v>
      </c>
      <c r="B12" s="5" t="s">
        <v>32</v>
      </c>
      <c r="C12" s="6" t="s">
        <v>34</v>
      </c>
      <c r="D12" s="7">
        <v>498</v>
      </c>
      <c r="E12" s="7">
        <v>375</v>
      </c>
      <c r="F12" s="7">
        <v>472</v>
      </c>
      <c r="G12" s="7">
        <v>500</v>
      </c>
      <c r="H12" s="7">
        <v>0</v>
      </c>
      <c r="I12" s="7">
        <v>285</v>
      </c>
      <c r="J12" s="7">
        <v>513</v>
      </c>
    </row>
    <row r="13" spans="1:10" ht="15.75" thickBot="1" x14ac:dyDescent="0.3">
      <c r="A13" s="9" t="s">
        <v>35</v>
      </c>
      <c r="B13" s="10"/>
      <c r="C13" s="5"/>
      <c r="D13" s="11">
        <v>2485</v>
      </c>
      <c r="E13" s="11">
        <v>1870</v>
      </c>
      <c r="F13" s="11">
        <v>2940</v>
      </c>
      <c r="G13" s="11">
        <v>3024</v>
      </c>
      <c r="H13" s="19">
        <v>18</v>
      </c>
      <c r="I13" s="19">
        <v>780</v>
      </c>
      <c r="J13" s="11">
        <v>1404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ABEB5-F7F8-4C58-8A63-DB7CB1CD5A74}">
  <dimension ref="A1:W13"/>
  <sheetViews>
    <sheetView workbookViewId="0">
      <selection activeCell="F16" sqref="F16"/>
    </sheetView>
  </sheetViews>
  <sheetFormatPr baseColWidth="10" defaultRowHeight="15" x14ac:dyDescent="0.25"/>
  <sheetData>
    <row r="1" spans="1:23" ht="36.75" thickBot="1" x14ac:dyDescent="0.3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63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</row>
    <row r="2" spans="1:23" ht="23.25" thickBot="1" x14ac:dyDescent="0.3">
      <c r="A2" s="4" t="s">
        <v>22</v>
      </c>
      <c r="B2" s="5" t="s">
        <v>23</v>
      </c>
      <c r="C2" s="6" t="s">
        <v>24</v>
      </c>
      <c r="D2" s="7">
        <v>321</v>
      </c>
      <c r="E2" s="7">
        <v>321</v>
      </c>
      <c r="F2" s="7">
        <v>154</v>
      </c>
      <c r="G2" s="7">
        <v>142</v>
      </c>
      <c r="H2" s="7">
        <v>13</v>
      </c>
      <c r="I2" s="7">
        <v>21</v>
      </c>
      <c r="J2" s="7">
        <v>21</v>
      </c>
      <c r="K2" s="7">
        <v>380</v>
      </c>
      <c r="L2" s="7">
        <v>380</v>
      </c>
      <c r="M2" s="7">
        <v>166</v>
      </c>
      <c r="N2" s="7">
        <v>288</v>
      </c>
      <c r="O2" s="7">
        <v>26</v>
      </c>
      <c r="P2" s="7">
        <v>720</v>
      </c>
      <c r="Q2" s="7">
        <v>855</v>
      </c>
      <c r="R2" s="7">
        <v>729</v>
      </c>
      <c r="S2" s="7">
        <v>997</v>
      </c>
      <c r="T2" s="7">
        <v>170</v>
      </c>
      <c r="U2" s="7">
        <v>379</v>
      </c>
      <c r="V2" s="7">
        <v>698</v>
      </c>
      <c r="W2" s="7">
        <v>48</v>
      </c>
    </row>
    <row r="3" spans="1:23" ht="23.25" thickBot="1" x14ac:dyDescent="0.3">
      <c r="A3" s="4" t="s">
        <v>22</v>
      </c>
      <c r="B3" s="5" t="s">
        <v>23</v>
      </c>
      <c r="C3" s="8" t="s">
        <v>25</v>
      </c>
      <c r="D3" s="7">
        <v>372</v>
      </c>
      <c r="E3" s="7">
        <v>372</v>
      </c>
      <c r="F3" s="7">
        <v>161</v>
      </c>
      <c r="G3" s="7">
        <v>206</v>
      </c>
      <c r="H3" s="7">
        <v>0</v>
      </c>
      <c r="I3" s="7">
        <v>21</v>
      </c>
      <c r="J3" s="7">
        <v>21</v>
      </c>
      <c r="K3" s="7">
        <v>504</v>
      </c>
      <c r="L3" s="7">
        <v>504</v>
      </c>
      <c r="M3" s="7">
        <v>229</v>
      </c>
      <c r="N3" s="7">
        <v>18</v>
      </c>
      <c r="O3" s="7">
        <v>0</v>
      </c>
      <c r="P3" s="7">
        <v>830</v>
      </c>
      <c r="Q3" s="7">
        <v>994</v>
      </c>
      <c r="R3" s="7">
        <v>842</v>
      </c>
      <c r="S3" s="7">
        <v>1192</v>
      </c>
      <c r="T3" s="7">
        <v>213</v>
      </c>
      <c r="U3" s="7">
        <v>420</v>
      </c>
      <c r="V3" s="7">
        <v>827</v>
      </c>
      <c r="W3" s="7">
        <v>46</v>
      </c>
    </row>
    <row r="4" spans="1:23" ht="23.25" thickBot="1" x14ac:dyDescent="0.3">
      <c r="A4" s="4" t="s">
        <v>22</v>
      </c>
      <c r="B4" s="5" t="s">
        <v>23</v>
      </c>
      <c r="C4" s="8" t="s">
        <v>26</v>
      </c>
      <c r="D4" s="7">
        <v>44</v>
      </c>
      <c r="E4" s="7">
        <v>44</v>
      </c>
      <c r="F4" s="7">
        <v>18</v>
      </c>
      <c r="G4" s="7">
        <v>16</v>
      </c>
      <c r="H4" s="7">
        <v>1</v>
      </c>
      <c r="I4" s="7">
        <v>7</v>
      </c>
      <c r="J4" s="7">
        <v>7</v>
      </c>
      <c r="K4" s="7">
        <v>60</v>
      </c>
      <c r="L4" s="7">
        <v>60</v>
      </c>
      <c r="M4" s="7">
        <v>23</v>
      </c>
      <c r="N4" s="7">
        <v>72</v>
      </c>
      <c r="O4" s="7">
        <v>2</v>
      </c>
      <c r="P4" s="7">
        <v>111</v>
      </c>
      <c r="Q4" s="7">
        <v>120</v>
      </c>
      <c r="R4" s="7">
        <v>113</v>
      </c>
      <c r="S4" s="7">
        <v>134</v>
      </c>
      <c r="T4" s="7">
        <v>27</v>
      </c>
      <c r="U4" s="7">
        <v>60</v>
      </c>
      <c r="V4" s="7">
        <v>101</v>
      </c>
      <c r="W4" s="7">
        <v>14</v>
      </c>
    </row>
    <row r="5" spans="1:23" ht="23.25" thickBot="1" x14ac:dyDescent="0.3">
      <c r="A5" s="4" t="s">
        <v>22</v>
      </c>
      <c r="B5" s="5" t="s">
        <v>23</v>
      </c>
      <c r="C5" s="8" t="s">
        <v>27</v>
      </c>
      <c r="D5" s="7">
        <v>74</v>
      </c>
      <c r="E5" s="7">
        <v>74</v>
      </c>
      <c r="F5" s="7">
        <v>46</v>
      </c>
      <c r="G5" s="7">
        <v>22</v>
      </c>
      <c r="H5" s="7">
        <v>1</v>
      </c>
      <c r="I5" s="7">
        <v>15</v>
      </c>
      <c r="J5" s="7">
        <v>15</v>
      </c>
      <c r="K5" s="7">
        <v>116</v>
      </c>
      <c r="L5" s="7">
        <v>116</v>
      </c>
      <c r="M5" s="7">
        <v>40</v>
      </c>
      <c r="N5" s="7">
        <v>30</v>
      </c>
      <c r="O5" s="7">
        <v>2</v>
      </c>
      <c r="P5" s="7">
        <v>158</v>
      </c>
      <c r="Q5" s="7">
        <v>205</v>
      </c>
      <c r="R5" s="7">
        <v>166</v>
      </c>
      <c r="S5" s="7">
        <v>225</v>
      </c>
      <c r="T5" s="7">
        <v>26</v>
      </c>
      <c r="U5" s="7">
        <v>109</v>
      </c>
      <c r="V5" s="7">
        <v>155</v>
      </c>
      <c r="W5" s="7">
        <v>36</v>
      </c>
    </row>
    <row r="6" spans="1:23" ht="23.25" thickBot="1" x14ac:dyDescent="0.3">
      <c r="A6" s="4" t="s">
        <v>22</v>
      </c>
      <c r="B6" s="5" t="s">
        <v>23</v>
      </c>
      <c r="C6" s="6" t="s">
        <v>28</v>
      </c>
      <c r="D6" s="7">
        <v>15</v>
      </c>
      <c r="E6" s="7">
        <v>15</v>
      </c>
      <c r="F6" s="7">
        <v>9</v>
      </c>
      <c r="G6" s="7">
        <v>6</v>
      </c>
      <c r="H6" s="7">
        <v>0</v>
      </c>
      <c r="I6" s="7">
        <v>2</v>
      </c>
      <c r="J6" s="7">
        <v>2</v>
      </c>
      <c r="K6" s="7">
        <v>20</v>
      </c>
      <c r="L6" s="7">
        <v>20</v>
      </c>
      <c r="M6" s="7">
        <v>8</v>
      </c>
      <c r="N6" s="7">
        <v>0</v>
      </c>
      <c r="O6" s="7">
        <v>0</v>
      </c>
      <c r="P6" s="7">
        <v>31</v>
      </c>
      <c r="Q6" s="7">
        <v>40</v>
      </c>
      <c r="R6" s="7">
        <v>31</v>
      </c>
      <c r="S6" s="7">
        <v>46</v>
      </c>
      <c r="T6" s="7">
        <v>6</v>
      </c>
      <c r="U6" s="7">
        <v>19</v>
      </c>
      <c r="V6" s="7">
        <v>31</v>
      </c>
      <c r="W6" s="7">
        <v>4</v>
      </c>
    </row>
    <row r="7" spans="1:23" ht="23.25" thickBot="1" x14ac:dyDescent="0.3">
      <c r="A7" s="4" t="s">
        <v>22</v>
      </c>
      <c r="B7" s="5" t="s">
        <v>23</v>
      </c>
      <c r="C7" s="6" t="s">
        <v>29</v>
      </c>
      <c r="D7" s="7">
        <v>20</v>
      </c>
      <c r="E7" s="7">
        <v>20</v>
      </c>
      <c r="F7" s="7">
        <v>13</v>
      </c>
      <c r="G7" s="7">
        <v>5</v>
      </c>
      <c r="H7" s="7">
        <v>0</v>
      </c>
      <c r="I7" s="7">
        <v>0</v>
      </c>
      <c r="J7" s="7">
        <v>0</v>
      </c>
      <c r="K7" s="7">
        <v>10</v>
      </c>
      <c r="L7" s="7">
        <v>10</v>
      </c>
      <c r="M7" s="7">
        <v>5</v>
      </c>
      <c r="N7" s="7">
        <v>12</v>
      </c>
      <c r="O7" s="7">
        <v>0</v>
      </c>
      <c r="P7" s="7">
        <v>32</v>
      </c>
      <c r="Q7" s="7">
        <v>45</v>
      </c>
      <c r="R7" s="7">
        <v>43</v>
      </c>
      <c r="S7" s="7">
        <v>46</v>
      </c>
      <c r="T7" s="7">
        <v>23</v>
      </c>
      <c r="U7" s="7">
        <v>22</v>
      </c>
      <c r="V7" s="7">
        <v>30</v>
      </c>
      <c r="W7" s="7">
        <v>0</v>
      </c>
    </row>
    <row r="8" spans="1:23" ht="23.25" thickBot="1" x14ac:dyDescent="0.3">
      <c r="A8" s="4" t="s">
        <v>22</v>
      </c>
      <c r="B8" s="5" t="s">
        <v>23</v>
      </c>
      <c r="C8" s="6" t="s">
        <v>30</v>
      </c>
      <c r="D8" s="7">
        <v>199</v>
      </c>
      <c r="E8" s="7">
        <v>199</v>
      </c>
      <c r="F8" s="7">
        <v>66</v>
      </c>
      <c r="G8" s="7">
        <v>129</v>
      </c>
      <c r="H8" s="7">
        <v>3</v>
      </c>
      <c r="I8" s="7">
        <v>19</v>
      </c>
      <c r="J8" s="7">
        <v>19</v>
      </c>
      <c r="K8" s="7">
        <v>334</v>
      </c>
      <c r="L8" s="7">
        <v>334</v>
      </c>
      <c r="M8" s="7">
        <v>148</v>
      </c>
      <c r="N8" s="7">
        <v>60</v>
      </c>
      <c r="O8" s="7">
        <v>6</v>
      </c>
      <c r="P8" s="7">
        <v>509</v>
      </c>
      <c r="Q8" s="7">
        <v>571</v>
      </c>
      <c r="R8" s="7">
        <v>509</v>
      </c>
      <c r="S8" s="7">
        <v>700</v>
      </c>
      <c r="T8" s="7">
        <v>133</v>
      </c>
      <c r="U8" s="7">
        <v>240</v>
      </c>
      <c r="V8" s="7">
        <v>505</v>
      </c>
      <c r="W8" s="7">
        <v>38</v>
      </c>
    </row>
    <row r="9" spans="1:23" ht="23.25" thickBot="1" x14ac:dyDescent="0.3">
      <c r="A9" s="4" t="s">
        <v>22</v>
      </c>
      <c r="B9" s="5" t="s">
        <v>23</v>
      </c>
      <c r="C9" s="6" t="s">
        <v>31</v>
      </c>
      <c r="D9" s="7">
        <v>83</v>
      </c>
      <c r="E9" s="7">
        <v>83</v>
      </c>
      <c r="F9" s="7">
        <v>15</v>
      </c>
      <c r="G9" s="7">
        <v>56</v>
      </c>
      <c r="H9" s="7">
        <v>0</v>
      </c>
      <c r="I9" s="7">
        <v>1</v>
      </c>
      <c r="J9" s="7">
        <v>1</v>
      </c>
      <c r="K9" s="7">
        <v>116</v>
      </c>
      <c r="L9" s="7">
        <v>116</v>
      </c>
      <c r="M9" s="7">
        <v>57</v>
      </c>
      <c r="N9" s="7">
        <v>72</v>
      </c>
      <c r="O9" s="7">
        <v>0</v>
      </c>
      <c r="P9" s="7">
        <v>221</v>
      </c>
      <c r="Q9" s="7">
        <v>224</v>
      </c>
      <c r="R9" s="7">
        <v>221</v>
      </c>
      <c r="S9" s="7">
        <v>280</v>
      </c>
      <c r="T9" s="7">
        <v>68</v>
      </c>
      <c r="U9" s="7">
        <v>85</v>
      </c>
      <c r="V9" s="7">
        <v>209</v>
      </c>
      <c r="W9" s="7">
        <v>2</v>
      </c>
    </row>
    <row r="10" spans="1:23" ht="23.25" thickBot="1" x14ac:dyDescent="0.3">
      <c r="A10" s="4" t="s">
        <v>22</v>
      </c>
      <c r="B10" s="5" t="s">
        <v>32</v>
      </c>
      <c r="C10" s="8" t="s">
        <v>33</v>
      </c>
      <c r="D10" s="7">
        <v>17</v>
      </c>
      <c r="E10" s="7">
        <v>17</v>
      </c>
      <c r="F10" s="7">
        <v>10</v>
      </c>
      <c r="G10" s="7">
        <v>7</v>
      </c>
      <c r="H10" s="7">
        <v>0</v>
      </c>
      <c r="I10" s="7">
        <v>5</v>
      </c>
      <c r="J10" s="7">
        <v>5</v>
      </c>
      <c r="K10" s="7">
        <v>34</v>
      </c>
      <c r="L10" s="7">
        <v>34</v>
      </c>
      <c r="M10" s="7">
        <v>12</v>
      </c>
      <c r="N10" s="7">
        <v>0</v>
      </c>
      <c r="O10" s="7">
        <v>0</v>
      </c>
      <c r="P10" s="7">
        <v>40</v>
      </c>
      <c r="Q10" s="7">
        <v>51</v>
      </c>
      <c r="R10" s="7">
        <v>42</v>
      </c>
      <c r="S10" s="7">
        <v>56</v>
      </c>
      <c r="T10" s="7">
        <v>8</v>
      </c>
      <c r="U10" s="7">
        <v>28</v>
      </c>
      <c r="V10" s="7">
        <v>40</v>
      </c>
      <c r="W10" s="7">
        <v>10</v>
      </c>
    </row>
    <row r="11" spans="1:23" ht="23.25" thickBot="1" x14ac:dyDescent="0.3">
      <c r="A11" s="4" t="s">
        <v>22</v>
      </c>
      <c r="B11" s="5" t="s">
        <v>32</v>
      </c>
      <c r="C11" s="6" t="s">
        <v>34</v>
      </c>
      <c r="D11" s="7">
        <v>256</v>
      </c>
      <c r="E11" s="7">
        <v>256</v>
      </c>
      <c r="F11" s="7">
        <v>123</v>
      </c>
      <c r="G11" s="7">
        <v>104</v>
      </c>
      <c r="H11" s="7">
        <v>0</v>
      </c>
      <c r="I11" s="7">
        <v>56</v>
      </c>
      <c r="J11" s="7">
        <v>56</v>
      </c>
      <c r="K11" s="7">
        <v>436</v>
      </c>
      <c r="L11" s="7">
        <v>436</v>
      </c>
      <c r="M11" s="7">
        <v>161</v>
      </c>
      <c r="N11" s="7">
        <v>168</v>
      </c>
      <c r="O11" s="7">
        <v>0</v>
      </c>
      <c r="P11" s="7">
        <v>632</v>
      </c>
      <c r="Q11" s="7">
        <v>729</v>
      </c>
      <c r="R11" s="7">
        <v>641</v>
      </c>
      <c r="S11" s="7">
        <v>831</v>
      </c>
      <c r="T11" s="7">
        <v>143</v>
      </c>
      <c r="U11" s="7">
        <v>370</v>
      </c>
      <c r="V11" s="7">
        <v>604</v>
      </c>
      <c r="W11" s="7">
        <v>114</v>
      </c>
    </row>
    <row r="12" spans="1:23" ht="15.75" thickBot="1" x14ac:dyDescent="0.3">
      <c r="A12" s="9" t="s">
        <v>35</v>
      </c>
      <c r="B12" s="10"/>
      <c r="C12" s="5"/>
      <c r="D12" s="11">
        <f>SUM(D2:D11)</f>
        <v>1401</v>
      </c>
      <c r="E12" s="11">
        <f>SUM(E2:E11)</f>
        <v>1401</v>
      </c>
      <c r="F12" s="11">
        <f t="shared" ref="F12:J12" si="0">SUM(F2:F11)</f>
        <v>615</v>
      </c>
      <c r="G12" s="11">
        <f t="shared" si="0"/>
        <v>693</v>
      </c>
      <c r="H12" s="11">
        <f t="shared" si="0"/>
        <v>18</v>
      </c>
      <c r="I12" s="11">
        <f t="shared" si="0"/>
        <v>147</v>
      </c>
      <c r="J12" s="11">
        <f t="shared" si="0"/>
        <v>147</v>
      </c>
      <c r="K12" s="11">
        <f>SUM(K2:K11)</f>
        <v>2010</v>
      </c>
      <c r="L12" s="11">
        <f>SUM(L2:L11)</f>
        <v>2010</v>
      </c>
      <c r="M12" s="11">
        <f>SUM(M2:M11)</f>
        <v>849</v>
      </c>
      <c r="N12" s="11">
        <f>SUM(N2:N11)</f>
        <v>720</v>
      </c>
      <c r="O12" s="11">
        <f>SUM(O2:O11)</f>
        <v>36</v>
      </c>
      <c r="P12" s="11">
        <f t="shared" ref="P12:W12" si="1">SUM(P2:P11)</f>
        <v>3284</v>
      </c>
      <c r="Q12" s="11">
        <f t="shared" si="1"/>
        <v>3834</v>
      </c>
      <c r="R12" s="11">
        <f t="shared" si="1"/>
        <v>3337</v>
      </c>
      <c r="S12" s="11">
        <f t="shared" si="1"/>
        <v>4507</v>
      </c>
      <c r="T12" s="11">
        <f t="shared" si="1"/>
        <v>817</v>
      </c>
      <c r="U12" s="11">
        <f t="shared" si="1"/>
        <v>1732</v>
      </c>
      <c r="V12" s="11">
        <f t="shared" si="1"/>
        <v>3200</v>
      </c>
      <c r="W12" s="11">
        <f t="shared" si="1"/>
        <v>312</v>
      </c>
    </row>
    <row r="13" spans="1:23" x14ac:dyDescent="0.25">
      <c r="A13" s="13"/>
      <c r="B13" s="12"/>
      <c r="C13" s="12"/>
      <c r="D13" s="45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7B2C3-581A-4CE6-B857-4D7271ED0BBB}">
  <dimension ref="A1:E15"/>
  <sheetViews>
    <sheetView workbookViewId="0">
      <selection activeCell="C16" sqref="C16"/>
    </sheetView>
  </sheetViews>
  <sheetFormatPr baseColWidth="10" defaultRowHeight="15" x14ac:dyDescent="0.25"/>
  <cols>
    <col min="1" max="1" width="32.7109375" bestFit="1" customWidth="1"/>
    <col min="2" max="2" width="22.7109375" customWidth="1"/>
    <col min="3" max="3" width="22.42578125" customWidth="1"/>
    <col min="5" max="5" width="23.28515625" customWidth="1"/>
  </cols>
  <sheetData>
    <row r="1" spans="1:5" ht="15.75" thickBot="1" x14ac:dyDescent="0.3">
      <c r="A1" s="21" t="s">
        <v>61</v>
      </c>
    </row>
    <row r="2" spans="1:5" ht="38.25" thickBot="1" x14ac:dyDescent="0.3">
      <c r="A2" s="35" t="s">
        <v>0</v>
      </c>
      <c r="B2" s="36" t="s">
        <v>1</v>
      </c>
      <c r="C2" s="36" t="s">
        <v>2</v>
      </c>
      <c r="D2" s="24" t="s">
        <v>62</v>
      </c>
      <c r="E2" s="37" t="s">
        <v>37</v>
      </c>
    </row>
    <row r="3" spans="1:5" ht="24.75" thickBot="1" x14ac:dyDescent="0.3">
      <c r="A3" s="28" t="s">
        <v>22</v>
      </c>
      <c r="B3" s="7" t="s">
        <v>38</v>
      </c>
      <c r="C3" s="7" t="s">
        <v>39</v>
      </c>
      <c r="D3" s="29">
        <v>349</v>
      </c>
      <c r="E3" s="7"/>
    </row>
    <row r="4" spans="1:5" ht="15.75" thickBot="1" x14ac:dyDescent="0.3">
      <c r="A4" s="28" t="s">
        <v>22</v>
      </c>
      <c r="B4" s="7" t="s">
        <v>38</v>
      </c>
      <c r="C4" s="7" t="s">
        <v>40</v>
      </c>
      <c r="D4" s="29">
        <v>383</v>
      </c>
      <c r="E4" s="7"/>
    </row>
    <row r="5" spans="1:5" ht="15.75" thickBot="1" x14ac:dyDescent="0.3">
      <c r="A5" s="28" t="s">
        <v>22</v>
      </c>
      <c r="B5" s="7" t="s">
        <v>38</v>
      </c>
      <c r="C5" s="7" t="s">
        <v>41</v>
      </c>
      <c r="D5" s="29">
        <v>50</v>
      </c>
      <c r="E5" s="7"/>
    </row>
    <row r="6" spans="1:5" ht="15.75" thickBot="1" x14ac:dyDescent="0.3">
      <c r="A6" s="28" t="s">
        <v>22</v>
      </c>
      <c r="B6" s="7" t="s">
        <v>38</v>
      </c>
      <c r="C6" s="7" t="s">
        <v>42</v>
      </c>
      <c r="D6" s="29">
        <v>85</v>
      </c>
      <c r="E6" s="7"/>
    </row>
    <row r="7" spans="1:5" ht="15.75" thickBot="1" x14ac:dyDescent="0.3">
      <c r="A7" s="28" t="s">
        <v>22</v>
      </c>
      <c r="B7" s="7" t="s">
        <v>38</v>
      </c>
      <c r="C7" s="7" t="s">
        <v>43</v>
      </c>
      <c r="D7" s="29">
        <v>17</v>
      </c>
      <c r="E7" s="7"/>
    </row>
    <row r="8" spans="1:5" ht="15.75" thickBot="1" x14ac:dyDescent="0.3">
      <c r="A8" s="28" t="s">
        <v>22</v>
      </c>
      <c r="B8" s="7" t="s">
        <v>38</v>
      </c>
      <c r="C8" s="7" t="s">
        <v>29</v>
      </c>
      <c r="D8" s="29">
        <v>9</v>
      </c>
      <c r="E8" s="7"/>
    </row>
    <row r="9" spans="1:5" ht="15.75" thickBot="1" x14ac:dyDescent="0.3">
      <c r="A9" s="28" t="s">
        <v>22</v>
      </c>
      <c r="B9" s="7" t="s">
        <v>38</v>
      </c>
      <c r="C9" s="7" t="s">
        <v>44</v>
      </c>
      <c r="D9" s="29">
        <v>221</v>
      </c>
      <c r="E9" s="7"/>
    </row>
    <row r="10" spans="1:5" ht="15.75" thickBot="1" x14ac:dyDescent="0.3">
      <c r="A10" s="28" t="s">
        <v>22</v>
      </c>
      <c r="B10" s="7" t="s">
        <v>38</v>
      </c>
      <c r="C10" s="7" t="s">
        <v>31</v>
      </c>
      <c r="D10" s="29">
        <v>84</v>
      </c>
      <c r="E10" s="7"/>
    </row>
    <row r="11" spans="1:5" ht="24.75" thickBot="1" x14ac:dyDescent="0.3">
      <c r="A11" s="28" t="s">
        <v>22</v>
      </c>
      <c r="B11" s="7" t="s">
        <v>32</v>
      </c>
      <c r="C11" s="7" t="s">
        <v>45</v>
      </c>
      <c r="D11" s="29">
        <v>20</v>
      </c>
      <c r="E11" s="7"/>
    </row>
    <row r="12" spans="1:5" ht="15.75" thickBot="1" x14ac:dyDescent="0.3">
      <c r="A12" s="28" t="s">
        <v>22</v>
      </c>
      <c r="B12" s="7" t="s">
        <v>32</v>
      </c>
      <c r="C12" s="7" t="s">
        <v>46</v>
      </c>
      <c r="D12" s="29">
        <v>304</v>
      </c>
      <c r="E12" s="7"/>
    </row>
    <row r="13" spans="1:5" ht="15.75" thickBot="1" x14ac:dyDescent="0.3">
      <c r="A13" s="42" t="s">
        <v>47</v>
      </c>
      <c r="B13" s="43"/>
      <c r="C13" s="44"/>
      <c r="D13" s="30">
        <v>1522</v>
      </c>
      <c r="E13" s="30"/>
    </row>
    <row r="14" spans="1:5" x14ac:dyDescent="0.25">
      <c r="A14" s="38"/>
    </row>
    <row r="15" spans="1:5" x14ac:dyDescent="0.25">
      <c r="A15" s="38"/>
    </row>
  </sheetData>
  <mergeCells count="1">
    <mergeCell ref="A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BLOQUE 1</vt:lpstr>
      <vt:lpstr>BLOQUE 2</vt:lpstr>
      <vt:lpstr>BLOQUE 3</vt:lpstr>
      <vt:lpstr>Bloque 4 </vt:lpstr>
      <vt:lpstr>BLOQUE 5</vt:lpstr>
      <vt:lpstr>'BLOQUE 1'!_Hlk6846336</vt:lpstr>
      <vt:lpstr>'BLOQUE 2'!OLE_LINK82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Paola Manjarrez Castro</dc:creator>
  <cp:lastModifiedBy>John Arturo Paternina</cp:lastModifiedBy>
  <dcterms:created xsi:type="dcterms:W3CDTF">2019-11-06T15:28:42Z</dcterms:created>
  <dcterms:modified xsi:type="dcterms:W3CDTF">2019-11-22T15:54:05Z</dcterms:modified>
</cp:coreProperties>
</file>