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_Poveda\Downloads\"/>
    </mc:Choice>
  </mc:AlternateContent>
  <xr:revisionPtr revIDLastSave="0" documentId="8_{3849898F-DD3A-49A8-A1F7-D9066568873D}" xr6:coauthVersionLast="47" xr6:coauthVersionMax="47" xr10:uidLastSave="{00000000-0000-0000-0000-000000000000}"/>
  <bookViews>
    <workbookView xWindow="-28920" yWindow="-120" windowWidth="29040" windowHeight="15840" xr2:uid="{361DAE55-3A23-4A87-8535-840599DE737B}"/>
  </bookViews>
  <sheets>
    <sheet name="oferta financier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s>
  <definedNames>
    <definedName name="\a">#REF!</definedName>
    <definedName name="\b">'[1]APU PVC'!#REF!</definedName>
    <definedName name="\c">'[1]APU PVC'!#REF!</definedName>
    <definedName name="\e">'[1]APU PVC'!#REF!</definedName>
    <definedName name="\eliminar">[2]RESUM96!#REF!</definedName>
    <definedName name="\eliminar1">[2]RESUM96!#REF!</definedName>
    <definedName name="\i">'[1]APU PVC'!#REF!</definedName>
    <definedName name="\m">'[1]APU PVC'!#REF!</definedName>
    <definedName name="\q">#REF!</definedName>
    <definedName name="\r">'[1]APU PVC'!#REF!</definedName>
    <definedName name="\t">'[1]APU PVC'!#REF!</definedName>
    <definedName name="\x">'[1]APU PVC'!#REF!</definedName>
    <definedName name="\z">'[1]APU PVC'!#REF!</definedName>
    <definedName name="_________________________________apu1">[3]INSUMOS!#REF!</definedName>
    <definedName name="________________________________apu1">[3]INSUMOS!#REF!</definedName>
    <definedName name="_______________________________apu1">[3]INSUMOS!#REF!</definedName>
    <definedName name="______________________________apu1">[3]INSUMOS!#REF!</definedName>
    <definedName name="____________________________apu1">[3]INSUMOS!#REF!</definedName>
    <definedName name="___________________________apu1">[3]INSUMOS!#REF!</definedName>
    <definedName name="___________________________Pa1">'[4]Paral. 1'!$E:$E</definedName>
    <definedName name="___________________________Pa2">'[4]Paral. 2'!$E:$E</definedName>
    <definedName name="___________________________Pa3">'[4]Paral. 3'!$E:$E</definedName>
    <definedName name="___________________________Pa4">[4]Paral.4!$E:$E</definedName>
    <definedName name="__________________________apu1">[3]INSUMOS!#REF!</definedName>
    <definedName name="__________________________Pa1">'[4]Paral. 1'!$E:$E</definedName>
    <definedName name="__________________________Pa2">'[4]Paral. 2'!$E:$E</definedName>
    <definedName name="__________________________Pa3">'[4]Paral. 3'!$E:$E</definedName>
    <definedName name="__________________________Pa4">[4]Paral.4!$E:$E</definedName>
    <definedName name="_________________________apu1">[3]INSUMOS!#REF!</definedName>
    <definedName name="_________________________Pa1">'[4]Paral. 1'!$E:$E</definedName>
    <definedName name="_________________________Pa2">'[4]Paral. 2'!$E:$E</definedName>
    <definedName name="_________________________Pa3">'[4]Paral. 3'!$E:$E</definedName>
    <definedName name="_________________________Pa4">[4]Paral.4!$E:$E</definedName>
    <definedName name="________________________apu1">[3]INSUMOS!#REF!</definedName>
    <definedName name="________________________Pa1">'[4]Paral. 1'!$E:$E</definedName>
    <definedName name="________________________Pa2">'[4]Paral. 2'!$E:$E</definedName>
    <definedName name="________________________Pa3">'[4]Paral. 3'!$E:$E</definedName>
    <definedName name="________________________Pa4">[4]Paral.4!$E:$E</definedName>
    <definedName name="_______________________apu1">[3]INSUMOS!#REF!</definedName>
    <definedName name="_______________________Pa1">'[4]Paral. 1'!$E:$E</definedName>
    <definedName name="_______________________Pa2">'[4]Paral. 2'!$E:$E</definedName>
    <definedName name="_______________________Pa3">'[4]Paral. 3'!$E:$E</definedName>
    <definedName name="_______________________Pa4">[4]Paral.4!$E:$E</definedName>
    <definedName name="______________________AIU3">[5]BASE!$C$3</definedName>
    <definedName name="______________________Pa1">'[4]Paral. 1'!$E:$E</definedName>
    <definedName name="______________________Pa2">'[4]Paral. 2'!$E:$E</definedName>
    <definedName name="______________________Pa3">'[4]Paral. 3'!$E:$E</definedName>
    <definedName name="______________________Pa4">[4]Paral.4!$E:$E</definedName>
    <definedName name="_____________________AIU3">[6]BASE!$C$3</definedName>
    <definedName name="_____________________apu1">[3]INSUMOS!#REF!</definedName>
    <definedName name="_____________________Pa1">'[4]Paral. 1'!$E:$E</definedName>
    <definedName name="_____________________Pa2">'[4]Paral. 2'!$E:$E</definedName>
    <definedName name="_____________________Pa3">'[4]Paral. 3'!$E:$E</definedName>
    <definedName name="_____________________Pa4">[4]Paral.4!$E:$E</definedName>
    <definedName name="____________________AIU3">[6]BASE!$C$3</definedName>
    <definedName name="____________________apu1">[3]INSUMOS!#REF!</definedName>
    <definedName name="____________________Pa1">'[4]Paral. 1'!$E:$E</definedName>
    <definedName name="____________________Pa2">'[4]Paral. 2'!$E:$E</definedName>
    <definedName name="____________________Pa3">'[4]Paral. 3'!$E:$E</definedName>
    <definedName name="____________________Pa4">[4]Paral.4!$E:$E</definedName>
    <definedName name="___________________AIU3">[6]BASE!$C$3</definedName>
    <definedName name="___________________apu1">[3]INSUMOS!#REF!</definedName>
    <definedName name="___________________Pa1">'[4]Paral. 1'!$E:$E</definedName>
    <definedName name="___________________Pa2">'[4]Paral. 2'!$E:$E</definedName>
    <definedName name="___________________Pa3">'[4]Paral. 3'!$E:$E</definedName>
    <definedName name="___________________Pa4">[4]Paral.4!$E:$E</definedName>
    <definedName name="__________________AIU3">[6]BASE!$C$3</definedName>
    <definedName name="__________________apu1">[3]INSUMOS!#REF!</definedName>
    <definedName name="__________________Pa1">'[4]Paral. 1'!$E:$E</definedName>
    <definedName name="__________________Pa2">'[4]Paral. 2'!$E:$E</definedName>
    <definedName name="__________________Pa3">'[4]Paral. 3'!$E:$E</definedName>
    <definedName name="__________________Pa4">[4]Paral.4!$E:$E</definedName>
    <definedName name="_________________AIU3">[6]BASE!$C$3</definedName>
    <definedName name="_________________apu1">[3]INSUMOS!#REF!</definedName>
    <definedName name="_________________Pa1">'[4]Paral. 1'!$E:$E</definedName>
    <definedName name="_________________Pa2">'[4]Paral. 2'!$E:$E</definedName>
    <definedName name="_________________Pa3">'[4]Paral. 3'!$E:$E</definedName>
    <definedName name="_________________Pa4">[4]Paral.4!$E:$E</definedName>
    <definedName name="________________AIU3">[6]BASE!$C$3</definedName>
    <definedName name="________________apu1">[3]INSUMOS!#REF!</definedName>
    <definedName name="________________Pa1">'[4]Paral. 1'!$E:$E</definedName>
    <definedName name="________________Pa2">'[4]Paral. 2'!$E:$E</definedName>
    <definedName name="________________Pa3">'[4]Paral. 3'!$E:$E</definedName>
    <definedName name="________________Pa4">[4]Paral.4!$E:$E</definedName>
    <definedName name="________________TZ212">[7]BASE!$D$167</definedName>
    <definedName name="_______________AIU3">[6]BASE!$C$3</definedName>
    <definedName name="_______________apu1">[3]INSUMOS!#REF!</definedName>
    <definedName name="_______________EST1">#REF!</definedName>
    <definedName name="_______________EST10">#REF!</definedName>
    <definedName name="_______________EST11">#REF!</definedName>
    <definedName name="_______________EST12">#REF!</definedName>
    <definedName name="_______________EST13">#REF!</definedName>
    <definedName name="_______________EST14">#REF!</definedName>
    <definedName name="_______________EST15">#REF!</definedName>
    <definedName name="_______________EST16">#REF!</definedName>
    <definedName name="_______________EST17">#REF!</definedName>
    <definedName name="_______________EST18">#REF!</definedName>
    <definedName name="_______________EST19">#REF!</definedName>
    <definedName name="_______________EST2">#REF!</definedName>
    <definedName name="_______________EST3">#REF!</definedName>
    <definedName name="_______________EST4">#REF!</definedName>
    <definedName name="_______________EST5">#REF!</definedName>
    <definedName name="_______________EST6">#REF!</definedName>
    <definedName name="_______________EST7">#REF!</definedName>
    <definedName name="_______________EST8">#REF!</definedName>
    <definedName name="_______________EST9">#REF!</definedName>
    <definedName name="_______________EXC1">#REF!</definedName>
    <definedName name="_______________EXC10">#REF!</definedName>
    <definedName name="_______________EXC11">#REF!</definedName>
    <definedName name="_______________EXC12">#REF!</definedName>
    <definedName name="_______________EXC2">#REF!</definedName>
    <definedName name="_______________EXC3">#REF!</definedName>
    <definedName name="_______________EXC4">#REF!</definedName>
    <definedName name="_______________EXC5">#REF!</definedName>
    <definedName name="_______________EXC6">#REF!</definedName>
    <definedName name="_______________EXC7">#REF!</definedName>
    <definedName name="_______________EXC8">#REF!</definedName>
    <definedName name="_______________EXC9">#REF!</definedName>
    <definedName name="_______________Pa1">'[4]Paral. 1'!$E:$E</definedName>
    <definedName name="_______________Pa2">'[4]Paral. 2'!$E:$E</definedName>
    <definedName name="_______________Pa3">'[4]Paral. 3'!$E:$E</definedName>
    <definedName name="_______________Pa4">[4]Paral.4!$E:$E</definedName>
    <definedName name="_______________TZ212">[7]BASE!$D$167</definedName>
    <definedName name="______________AIU3">[6]BASE!$C$3</definedName>
    <definedName name="______________apu1">[3]INSUMOS!#REF!</definedName>
    <definedName name="______________Pa1">'[4]Paral. 1'!$E:$E</definedName>
    <definedName name="______________Pa2">'[4]Paral. 2'!$E:$E</definedName>
    <definedName name="______________Pa3">'[4]Paral. 3'!$E:$E</definedName>
    <definedName name="______________Pa4">[4]Paral.4!$E:$E</definedName>
    <definedName name="______________TZ212">[7]BASE!$D$167</definedName>
    <definedName name="_____________AIU3">[8]BASE!$C$3</definedName>
    <definedName name="_____________apu1">[3]INSUMOS!#REF!</definedName>
    <definedName name="_____________EST1">#REF!</definedName>
    <definedName name="_____________EST10">#REF!</definedName>
    <definedName name="_____________EST11">#REF!</definedName>
    <definedName name="_____________EST12">#REF!</definedName>
    <definedName name="_____________EST13">#REF!</definedName>
    <definedName name="_____________EST14">#REF!</definedName>
    <definedName name="_____________EST15">#REF!</definedName>
    <definedName name="_____________EST16">#REF!</definedName>
    <definedName name="_____________EST17">#REF!</definedName>
    <definedName name="_____________EST18">#REF!</definedName>
    <definedName name="_____________EST19">#REF!</definedName>
    <definedName name="_____________EST2">#REF!</definedName>
    <definedName name="_____________EST3">#REF!</definedName>
    <definedName name="_____________EST4">#REF!</definedName>
    <definedName name="_____________EST5">#REF!</definedName>
    <definedName name="_____________EST6">#REF!</definedName>
    <definedName name="_____________EST7">#REF!</definedName>
    <definedName name="_____________EST8">#REF!</definedName>
    <definedName name="_____________EST9">#REF!</definedName>
    <definedName name="_____________EXC1">#REF!</definedName>
    <definedName name="_____________EXC10">#REF!</definedName>
    <definedName name="_____________EXC11">#REF!</definedName>
    <definedName name="_____________EXC12">#REF!</definedName>
    <definedName name="_____________EXC2">#REF!</definedName>
    <definedName name="_____________EXC3">#REF!</definedName>
    <definedName name="_____________EXC4">#REF!</definedName>
    <definedName name="_____________EXC5">#REF!</definedName>
    <definedName name="_____________EXC8">#REF!</definedName>
    <definedName name="_____________EXC9">#REF!</definedName>
    <definedName name="_____________ORO10">#REF!</definedName>
    <definedName name="_____________ORO11">#REF!</definedName>
    <definedName name="_____________ORO12">#REF!</definedName>
    <definedName name="_____________ORO13">#REF!</definedName>
    <definedName name="_____________ORO14">#REF!</definedName>
    <definedName name="_____________ORO15">#REF!</definedName>
    <definedName name="_____________ORO16">#REF!</definedName>
    <definedName name="_____________ORO17">#REF!</definedName>
    <definedName name="_____________ORO18">#REF!</definedName>
    <definedName name="_____________ORO19">#REF!</definedName>
    <definedName name="_____________Pa1">'[4]Paral. 1'!$E:$E</definedName>
    <definedName name="_____________Pa2">'[4]Paral. 2'!$E:$E</definedName>
    <definedName name="_____________Pa3">'[4]Paral. 3'!$E:$E</definedName>
    <definedName name="_____________Pa4">[4]Paral.4!$E:$E</definedName>
    <definedName name="_____________TZ212">[7]BASE!$D$167</definedName>
    <definedName name="____________AIU1">#REF!</definedName>
    <definedName name="____________AIU2">#REF!</definedName>
    <definedName name="____________AIU3">[9]BASE!$C$3</definedName>
    <definedName name="____________apu1">[3]INSUMOS!#REF!</definedName>
    <definedName name="____________Cod1">#REF!</definedName>
    <definedName name="____________EXC6">#REF!</definedName>
    <definedName name="____________EXC7">#REF!</definedName>
    <definedName name="____________Pa1">'[4]Paral. 1'!$E:$E</definedName>
    <definedName name="____________Pa2">'[10]Paral. 2'!$E:$E</definedName>
    <definedName name="____________Pa3">'[10]Paral. 3'!$E:$E</definedName>
    <definedName name="____________Pa4">[10]Paral.4!$E:$E</definedName>
    <definedName name="____________ST166">[11]BASE!$D$248</definedName>
    <definedName name="____________TPE8016">[11]BASE!$D$146</definedName>
    <definedName name="____________TPE8020">[11]BASE!$D$147</definedName>
    <definedName name="____________TPE8025">[11]BASE!$D$148</definedName>
    <definedName name="____________TPN1002">[11]BASE!$D$150</definedName>
    <definedName name="____________TPN1003">[11]BASE!$D$151</definedName>
    <definedName name="____________TPN1004">[11]BASE!$D$152</definedName>
    <definedName name="____________TPN1006">[11]BASE!$D$153</definedName>
    <definedName name="____________TPN1008">[11]BASE!$D$154</definedName>
    <definedName name="____________TPN1202">[11]BASE!$D$160</definedName>
    <definedName name="____________TPN1203">[11]BASE!$D$161</definedName>
    <definedName name="____________TPN1204">[11]BASE!$D$162</definedName>
    <definedName name="____________TPN1206">[11]BASE!$D$163</definedName>
    <definedName name="____________TPN1208">[11]BASE!$D$164</definedName>
    <definedName name="____________TPN16012">[11]BASE!$D$167</definedName>
    <definedName name="____________TPN1602">[11]BASE!$D$168</definedName>
    <definedName name="____________TPN1603">[11]BASE!$D$169</definedName>
    <definedName name="____________TPN1604">[11]BASE!$D$170</definedName>
    <definedName name="____________TPN1606">[11]BASE!$D$171</definedName>
    <definedName name="____________TPN1608">[11]BASE!$D$172</definedName>
    <definedName name="____________TZ212">[7]BASE!$D$167</definedName>
    <definedName name="___________AIU1">#REF!</definedName>
    <definedName name="___________AIU2">#REF!</definedName>
    <definedName name="___________AIU3">[6]BASE!$C$3</definedName>
    <definedName name="___________apu1">[3]INSUMOS!#REF!</definedName>
    <definedName name="___________Cod1">#REF!</definedName>
    <definedName name="___________Pa1">'[10]Paral. 1'!$E:$E</definedName>
    <definedName name="___________Pa2">'[10]Paral. 2'!$E:$E</definedName>
    <definedName name="___________Pa3">'[10]Paral. 3'!$E:$E</definedName>
    <definedName name="___________Pa4">[10]Paral.4!$E:$E</definedName>
    <definedName name="___________ST166">[11]BASE!$D$248</definedName>
    <definedName name="___________tab1">#REF!</definedName>
    <definedName name="___________tab2">#REF!</definedName>
    <definedName name="___________tab3">#REF!</definedName>
    <definedName name="___________TAB4">#REF!</definedName>
    <definedName name="___________TPE8016">[11]BASE!$D$146</definedName>
    <definedName name="___________TPE8020">[11]BASE!$D$147</definedName>
    <definedName name="___________TPE8025">[11]BASE!$D$148</definedName>
    <definedName name="___________TPN1002">[11]BASE!$D$150</definedName>
    <definedName name="___________TPN1003">[11]BASE!$D$151</definedName>
    <definedName name="___________TPN1004">[11]BASE!$D$152</definedName>
    <definedName name="___________TPN1006">[11]BASE!$D$153</definedName>
    <definedName name="___________TPN1008">[11]BASE!$D$154</definedName>
    <definedName name="___________TPN1202">[11]BASE!$D$160</definedName>
    <definedName name="___________TPN1203">[11]BASE!$D$161</definedName>
    <definedName name="___________TPN1204">[11]BASE!$D$162</definedName>
    <definedName name="___________TPN1206">[11]BASE!$D$163</definedName>
    <definedName name="___________TPN1208">[11]BASE!$D$164</definedName>
    <definedName name="___________TPN16012">[11]BASE!$D$167</definedName>
    <definedName name="___________TPN1602">[11]BASE!$D$168</definedName>
    <definedName name="___________TPN1603">[11]BASE!$D$169</definedName>
    <definedName name="___________TPN1604">[11]BASE!$D$170</definedName>
    <definedName name="___________TPN1606">[11]BASE!$D$171</definedName>
    <definedName name="___________TPN1608">[11]BASE!$D$172</definedName>
    <definedName name="___________TPN1611">[7]BASE!$D$905</definedName>
    <definedName name="___________TZ132">[7]BASE!$D$159</definedName>
    <definedName name="___________TZ133">[7]BASE!$D$160</definedName>
    <definedName name="__________AIU1">#REF!</definedName>
    <definedName name="__________AIU2">[12]BASE!$C$5</definedName>
    <definedName name="__________AIU3">[9]BASE!$C$3</definedName>
    <definedName name="__________apu1">[3]INSUMOS!#REF!</definedName>
    <definedName name="__________Cod1">#REF!</definedName>
    <definedName name="__________ORO10">#REF!</definedName>
    <definedName name="__________ORO11">#REF!</definedName>
    <definedName name="__________ORO12">#REF!</definedName>
    <definedName name="__________ORO13">#REF!</definedName>
    <definedName name="__________ORO14">#REF!</definedName>
    <definedName name="__________ORO15">#REF!</definedName>
    <definedName name="__________ORO16">#REF!</definedName>
    <definedName name="__________ORO17">#REF!</definedName>
    <definedName name="__________ORO18">#REF!</definedName>
    <definedName name="__________ORO19">#REF!</definedName>
    <definedName name="__________Pa1">'[10]Paral. 1'!$E:$E</definedName>
    <definedName name="__________Pa2">'[13]Paral. 2'!$E$1:$E$65536</definedName>
    <definedName name="__________Pa3">'[13]Paral. 3'!$E$1:$E$65536</definedName>
    <definedName name="__________Pa4">[13]Paral.4!$E$1:$E$65536</definedName>
    <definedName name="__________Po2">[14]REAJUSTESACTA1PROVI!#REF!</definedName>
    <definedName name="__________ST166">[15]BASE!$D$248</definedName>
    <definedName name="__________tab1">#REF!</definedName>
    <definedName name="__________tab2">#REF!</definedName>
    <definedName name="__________tab3">#REF!</definedName>
    <definedName name="__________TAB4">#REF!</definedName>
    <definedName name="__________TPE8016">[15]BASE!$D$146</definedName>
    <definedName name="__________TPE8020">[15]BASE!$D$147</definedName>
    <definedName name="__________TPE8025">[15]BASE!$D$148</definedName>
    <definedName name="__________TPN1002">[15]BASE!$D$150</definedName>
    <definedName name="__________TPN1003">[15]BASE!$D$151</definedName>
    <definedName name="__________TPN1004">[15]BASE!$D$152</definedName>
    <definedName name="__________TPN1006">[15]BASE!$D$153</definedName>
    <definedName name="__________TPN1008">[15]BASE!$D$154</definedName>
    <definedName name="__________TPN1202">[15]BASE!$D$160</definedName>
    <definedName name="__________TPN1203">[15]BASE!$D$161</definedName>
    <definedName name="__________TPN1204">[15]BASE!$D$162</definedName>
    <definedName name="__________TPN1206">[15]BASE!$D$163</definedName>
    <definedName name="__________TPN1208">[15]BASE!$D$164</definedName>
    <definedName name="__________TPN16012">[15]BASE!$D$167</definedName>
    <definedName name="__________TPN1602">[15]BASE!$D$168</definedName>
    <definedName name="__________TPN1603">[15]BASE!$D$169</definedName>
    <definedName name="__________TPN1604">[15]BASE!$D$170</definedName>
    <definedName name="__________TPN1606">[15]BASE!$D$171</definedName>
    <definedName name="__________TPN1608">[15]BASE!$D$172</definedName>
    <definedName name="__________TPN1611">[7]BASE!$D$905</definedName>
    <definedName name="__________TUZ22">[16]BASE!#REF!</definedName>
    <definedName name="__________TUZ36">[16]BASE!#REF!</definedName>
    <definedName name="__________TZ132">[7]BASE!$D$159</definedName>
    <definedName name="__________TZ133">[7]BASE!$D$160</definedName>
    <definedName name="__________TZ212">[17]BASE!$D$167</definedName>
    <definedName name="__________TZ323">[16]BASE!#REF!</definedName>
    <definedName name="__________TZ324">[16]BASE!#REF!</definedName>
    <definedName name="_________AIU1">#REF!</definedName>
    <definedName name="_________AIU2">[12]BASE!$C$5</definedName>
    <definedName name="_________AIU3">[6]BASE!$C$3</definedName>
    <definedName name="_________apu1">[3]INSUMOS!#REF!</definedName>
    <definedName name="_________Cod1">#REF!</definedName>
    <definedName name="_________Pa1">'[13]Paral. 1'!$E$1:$E$65536</definedName>
    <definedName name="_________Pa2">'[13]Paral. 2'!$E$1:$E$65536</definedName>
    <definedName name="_________Pa3">'[13]Paral. 3'!$E$1:$E$65536</definedName>
    <definedName name="_________Pa4">[13]Paral.4!$E$1:$E$65536</definedName>
    <definedName name="_________PMT5671">[18]MEMORIAS!#REF!</definedName>
    <definedName name="_________PMT5805">[18]MEMORIAS!#REF!</definedName>
    <definedName name="_________PMT5806">[18]MEMORIAS!#REF!</definedName>
    <definedName name="_________PMT5815">[18]MEMORIAS!#REF!</definedName>
    <definedName name="_________PMT5820">[18]MEMORIAS!#REF!</definedName>
    <definedName name="_________Po2">[14]REAJUSTESACTA1PROVI!#REF!</definedName>
    <definedName name="_________r">'[1]APU PVC'!#REF!</definedName>
    <definedName name="_________ST166">[15]BASE!$D$248</definedName>
    <definedName name="_________TPE12">#REF!</definedName>
    <definedName name="_________TPE8016">[15]BASE!$D$146</definedName>
    <definedName name="_________TPE8020">[15]BASE!$D$147</definedName>
    <definedName name="_________TPE8025">[15]BASE!$D$148</definedName>
    <definedName name="_________TPN1002">[15]BASE!$D$150</definedName>
    <definedName name="_________TPN1003">[15]BASE!$D$151</definedName>
    <definedName name="_________TPN1004">[15]BASE!$D$152</definedName>
    <definedName name="_________TPN1006">[15]BASE!$D$153</definedName>
    <definedName name="_________TPN1008">[15]BASE!$D$154</definedName>
    <definedName name="_________TPN1202">[15]BASE!$D$160</definedName>
    <definedName name="_________TPN1203">[15]BASE!$D$161</definedName>
    <definedName name="_________TPN1204">[15]BASE!$D$162</definedName>
    <definedName name="_________TPN1206">[15]BASE!$D$163</definedName>
    <definedName name="_________TPN1208">[15]BASE!$D$164</definedName>
    <definedName name="_________TPN16012">[15]BASE!$D$167</definedName>
    <definedName name="_________TPN1602">[15]BASE!$D$168</definedName>
    <definedName name="_________TPN1603">[15]BASE!$D$169</definedName>
    <definedName name="_________TPN1604">[15]BASE!$D$170</definedName>
    <definedName name="_________TPN1606">[15]BASE!$D$171</definedName>
    <definedName name="_________TPN1608">[15]BASE!$D$172</definedName>
    <definedName name="_________TPN1611">[7]BASE!$D$905</definedName>
    <definedName name="_________TUZ22">[16]BASE!#REF!</definedName>
    <definedName name="_________TUZ36">[16]BASE!#REF!</definedName>
    <definedName name="_________TZ132">[7]BASE!$D$159</definedName>
    <definedName name="_________TZ133">[7]BASE!$D$160</definedName>
    <definedName name="_________TZ212">[17]BASE!$D$167</definedName>
    <definedName name="_________TZ323">[16]BASE!#REF!</definedName>
    <definedName name="_________TZ324">[16]BASE!#REF!</definedName>
    <definedName name="________AIU1">#REF!</definedName>
    <definedName name="________AIU2">[12]BASE!$C$5</definedName>
    <definedName name="________AIU3">[6]BASE!$C$3</definedName>
    <definedName name="________apu1">[3]INSUMOS!#REF!</definedName>
    <definedName name="________Cod1">#REF!</definedName>
    <definedName name="________EST10">#REF!</definedName>
    <definedName name="________EST11">#REF!</definedName>
    <definedName name="________EST12">#REF!</definedName>
    <definedName name="________EST13">#REF!</definedName>
    <definedName name="________EST14">#REF!</definedName>
    <definedName name="________EST16">#REF!</definedName>
    <definedName name="________EST17">#REF!</definedName>
    <definedName name="________EST18">#REF!</definedName>
    <definedName name="________EST19">#REF!</definedName>
    <definedName name="________EST2">#REF!</definedName>
    <definedName name="________EST3">#REF!</definedName>
    <definedName name="________EST4">#REF!</definedName>
    <definedName name="________EST5">#REF!</definedName>
    <definedName name="________EST6">#REF!</definedName>
    <definedName name="________EST7">#REF!</definedName>
    <definedName name="________EST8">#REF!</definedName>
    <definedName name="________EST9">#REF!</definedName>
    <definedName name="________EXC1">#REF!</definedName>
    <definedName name="________EXC10">#REF!</definedName>
    <definedName name="________EXC11">#REF!</definedName>
    <definedName name="________EXC12">#REF!</definedName>
    <definedName name="________EXC2">#REF!</definedName>
    <definedName name="________EXC3">#REF!</definedName>
    <definedName name="________EXC4">#REF!</definedName>
    <definedName name="________EXC5">#REF!</definedName>
    <definedName name="________EXC8">#REF!</definedName>
    <definedName name="________EXC9">#REF!</definedName>
    <definedName name="________Pa1">'[13]Paral. 1'!$E$1:$E$65536</definedName>
    <definedName name="________Pa2">'[13]Paral. 2'!$E$1:$E$65536</definedName>
    <definedName name="________Pa3">'[13]Paral. 3'!$E$1:$E$65536</definedName>
    <definedName name="________Pa4">[13]Paral.4!$E$1:$E$65536</definedName>
    <definedName name="________Po2">[14]REAJUSTESACTA1PROVI!#REF!</definedName>
    <definedName name="________r">'[1]APU PVC'!#REF!</definedName>
    <definedName name="________ST166">[15]BASE!$D$248</definedName>
    <definedName name="________TPE12">#REF!</definedName>
    <definedName name="________TPE8016">[15]BASE!$D$146</definedName>
    <definedName name="________TPE8020">[15]BASE!$D$147</definedName>
    <definedName name="________TPE8025">[15]BASE!$D$148</definedName>
    <definedName name="________TPN1002">[15]BASE!$D$150</definedName>
    <definedName name="________TPN1003">[15]BASE!$D$151</definedName>
    <definedName name="________TPN1004">[15]BASE!$D$152</definedName>
    <definedName name="________TPN1006">[15]BASE!$D$153</definedName>
    <definedName name="________TPN1008">[15]BASE!$D$154</definedName>
    <definedName name="________TPN1202">[15]BASE!$D$160</definedName>
    <definedName name="________TPN1203">[15]BASE!$D$161</definedName>
    <definedName name="________TPN1204">[15]BASE!$D$162</definedName>
    <definedName name="________TPN1206">[15]BASE!$D$163</definedName>
    <definedName name="________TPN1208">[15]BASE!$D$164</definedName>
    <definedName name="________TPN16012">[15]BASE!$D$167</definedName>
    <definedName name="________TPN1602">[15]BASE!$D$168</definedName>
    <definedName name="________TPN1603">[15]BASE!$D$169</definedName>
    <definedName name="________TPN1604">[15]BASE!$D$170</definedName>
    <definedName name="________TPN1606">[15]BASE!$D$171</definedName>
    <definedName name="________TPN1608">[15]BASE!$D$172</definedName>
    <definedName name="________TPN1611">[7]BASE!$D$905</definedName>
    <definedName name="________TUZ22">[16]BASE!#REF!</definedName>
    <definedName name="________TUZ36">[16]BASE!#REF!</definedName>
    <definedName name="________TZ132">[7]BASE!$D$159</definedName>
    <definedName name="________TZ133">[7]BASE!$D$160</definedName>
    <definedName name="________TZ212">[17]BASE!$D$167</definedName>
    <definedName name="________TZ213">[19]BASE!$D$87</definedName>
    <definedName name="________TZ323">[16]BASE!#REF!</definedName>
    <definedName name="________TZ324">[16]BASE!#REF!</definedName>
    <definedName name="_______ADM4">#REF!</definedName>
    <definedName name="_______ADP1">#REF!</definedName>
    <definedName name="_______AIU1">#REF!</definedName>
    <definedName name="_______AIU2">[12]BASE!$C$5</definedName>
    <definedName name="_______AIU3">[6]BASE!$C$3</definedName>
    <definedName name="_______apu1">[3]INSUMOS!#REF!</definedName>
    <definedName name="_______BAZ10">#REF!</definedName>
    <definedName name="_______BLO20">#REF!</definedName>
    <definedName name="_______C2254JH">#REF!</definedName>
    <definedName name="_______C2256JH">#REF!</definedName>
    <definedName name="_______C452JH">#REF!</definedName>
    <definedName name="_______C903L">#REF!</definedName>
    <definedName name="_______Cod1">#REF!</definedName>
    <definedName name="_______EEF110">#REF!</definedName>
    <definedName name="_______EST1">#REF!</definedName>
    <definedName name="_______EST10">#REF!</definedName>
    <definedName name="_______EST11">#REF!</definedName>
    <definedName name="_______EST12">#REF!</definedName>
    <definedName name="_______EST13">#REF!</definedName>
    <definedName name="_______EST14">#REF!</definedName>
    <definedName name="_______EST15">#REF!</definedName>
    <definedName name="_______EST16">#REF!</definedName>
    <definedName name="_______EST17">#REF!</definedName>
    <definedName name="_______EST18">#REF!</definedName>
    <definedName name="_______EST19">#REF!</definedName>
    <definedName name="_______EST2">#REF!</definedName>
    <definedName name="_______EST3">#REF!</definedName>
    <definedName name="_______EST4">#REF!</definedName>
    <definedName name="_______EST5">#REF!</definedName>
    <definedName name="_______EST6">#REF!</definedName>
    <definedName name="_______EST7">#REF!</definedName>
    <definedName name="_______EST8">#REF!</definedName>
    <definedName name="_______EST9">#REF!</definedName>
    <definedName name="_______ETF315">#REF!</definedName>
    <definedName name="_______EXC1">#REF!</definedName>
    <definedName name="_______EXC10">#REF!</definedName>
    <definedName name="_______EXC11">#REF!</definedName>
    <definedName name="_______EXC12">#REF!</definedName>
    <definedName name="_______EXC2">#REF!</definedName>
    <definedName name="_______EXC3">#REF!</definedName>
    <definedName name="_______EXC4">#REF!</definedName>
    <definedName name="_______EXC5">#REF!</definedName>
    <definedName name="_______EXC6">#REF!</definedName>
    <definedName name="_______EXC7">#REF!</definedName>
    <definedName name="_______EXC8">#REF!</definedName>
    <definedName name="_______EXC9">#REF!</definedName>
    <definedName name="_______FYB02">#REF!</definedName>
    <definedName name="_______FYB03">#REF!</definedName>
    <definedName name="_______FYB10">#REF!</definedName>
    <definedName name="_______LA124">#REF!</definedName>
    <definedName name="_______Pa1">'[13]Paral. 1'!$E$1:$E$65536</definedName>
    <definedName name="_______Pa2">'[13]Paral. 2'!$E$1:$E$65536</definedName>
    <definedName name="_______Pa3">'[13]Paral. 3'!$E$1:$E$65536</definedName>
    <definedName name="_______Pa4">[13]Paral.4!$E$1:$E$65536</definedName>
    <definedName name="_______Po2">[14]REAJUSTESACTA1PROVI!#REF!</definedName>
    <definedName name="_______r">'[1]APU PVC'!#REF!</definedName>
    <definedName name="_______R42JH">#REF!</definedName>
    <definedName name="_______R43JH">#REF!</definedName>
    <definedName name="_______R63BB">#REF!</definedName>
    <definedName name="_______R63JH">#REF!</definedName>
    <definedName name="_______ST166">[15]BASE!$D$248</definedName>
    <definedName name="_______ST186">#REF!</definedName>
    <definedName name="_______ST206">#REF!</definedName>
    <definedName name="_______ST86">#REF!</definedName>
    <definedName name="_______TAP2">#REF!</definedName>
    <definedName name="_______TEE1">#REF!</definedName>
    <definedName name="_______TEE2">#REF!</definedName>
    <definedName name="_______TEE32">#REF!</definedName>
    <definedName name="_______TEE33">#REF!</definedName>
    <definedName name="_______TEP44">#REF!</definedName>
    <definedName name="_______TES44">#REF!</definedName>
    <definedName name="_______TES64">#REF!</definedName>
    <definedName name="_______TPE8016">[15]BASE!$D$146</definedName>
    <definedName name="_______TPE8020">[15]BASE!$D$147</definedName>
    <definedName name="_______TPE8025">[15]BASE!$D$148</definedName>
    <definedName name="_______TPN1002">[15]BASE!$D$150</definedName>
    <definedName name="_______TPN1003">[15]BASE!$D$151</definedName>
    <definedName name="_______TPN1004">[15]BASE!$D$152</definedName>
    <definedName name="_______TPN1006">[15]BASE!$D$153</definedName>
    <definedName name="_______TPN1008">[15]BASE!$D$154</definedName>
    <definedName name="_______TPN1202">[15]BASE!$D$160</definedName>
    <definedName name="_______TPN1203">[15]BASE!$D$161</definedName>
    <definedName name="_______TPN1204">[15]BASE!$D$162</definedName>
    <definedName name="_______TPN1206">[15]BASE!$D$163</definedName>
    <definedName name="_______TPN1208">[15]BASE!$D$164</definedName>
    <definedName name="_______TPN16012">[15]BASE!$D$167</definedName>
    <definedName name="_______TPN1602">[15]BASE!$D$168</definedName>
    <definedName name="_______TPN1603">[15]BASE!$D$169</definedName>
    <definedName name="_______TPN1604">[15]BASE!$D$170</definedName>
    <definedName name="_______TPN1606">[15]BASE!$D$171</definedName>
    <definedName name="_______TPN1608">[15]BASE!$D$172</definedName>
    <definedName name="_______TPN1611">[7]BASE!$D$905</definedName>
    <definedName name="_______TUZ22">[16]BASE!#REF!</definedName>
    <definedName name="_______TUZ36">[16]BASE!#REF!</definedName>
    <definedName name="_______TZ132">[7]BASE!$D$159</definedName>
    <definedName name="_______TZ133">[7]BASE!$D$160</definedName>
    <definedName name="_______TZ212">#REF!</definedName>
    <definedName name="_______TZ213">#REF!</definedName>
    <definedName name="_______TZ214">#REF!</definedName>
    <definedName name="_______TZ216">#REF!</definedName>
    <definedName name="_______TZ218">#REF!</definedName>
    <definedName name="_______TZ225">#REF!</definedName>
    <definedName name="_______TZ2610">#REF!</definedName>
    <definedName name="_______TZ2612">#REF!</definedName>
    <definedName name="_______TZ2616">#REF!</definedName>
    <definedName name="_______TZ262">#REF!</definedName>
    <definedName name="_______TZ263">#REF!</definedName>
    <definedName name="_______TZ264">#REF!</definedName>
    <definedName name="_______TZ266">#REF!</definedName>
    <definedName name="_______TZ268">#REF!</definedName>
    <definedName name="_______TZ323">[16]BASE!#REF!</definedName>
    <definedName name="_______TZ324">[16]BASE!#REF!</definedName>
    <definedName name="_______TZ32510">#REF!</definedName>
    <definedName name="_______TZ32512">#REF!</definedName>
    <definedName name="_______TZ3253">#REF!</definedName>
    <definedName name="_______TZ3254">#REF!</definedName>
    <definedName name="_______TZ3256">#REF!</definedName>
    <definedName name="_______TZ4110">#REF!</definedName>
    <definedName name="_______TZ4112">#REF!</definedName>
    <definedName name="_______TZ414">#REF!</definedName>
    <definedName name="_______TZ416">#REF!</definedName>
    <definedName name="_______TZ418">#REF!</definedName>
    <definedName name="_______UDD06">#REF!</definedName>
    <definedName name="_______UDD08">#REF!</definedName>
    <definedName name="_______UNI32">#REF!</definedName>
    <definedName name="______ADH12">#REF!</definedName>
    <definedName name="______ADM12">#REF!</definedName>
    <definedName name="______ADM2">#REF!</definedName>
    <definedName name="______ADM3">#REF!</definedName>
    <definedName name="______ADM4">#REF!</definedName>
    <definedName name="______ADP1">#REF!</definedName>
    <definedName name="______AIU1">#REF!</definedName>
    <definedName name="______AIU2">[12]BASE!$C$5</definedName>
    <definedName name="______AIU3">[6]BASE!$C$3</definedName>
    <definedName name="______apu1">[3]INSUMOS!#REF!</definedName>
    <definedName name="______BAZ10">#REF!</definedName>
    <definedName name="______BLO20">#REF!</definedName>
    <definedName name="______C2254JH">#REF!</definedName>
    <definedName name="______C2256JH">#REF!</definedName>
    <definedName name="______C452JH">#REF!</definedName>
    <definedName name="______C903L">#REF!</definedName>
    <definedName name="______C908J">#REF!</definedName>
    <definedName name="______CAN28">#REF!</definedName>
    <definedName name="______Cod1">#REF!</definedName>
    <definedName name="______CUA44">#REF!</definedName>
    <definedName name="______EEF110">#REF!</definedName>
    <definedName name="______EST1">#REF!</definedName>
    <definedName name="______EST10">#REF!</definedName>
    <definedName name="______EST11">#REF!</definedName>
    <definedName name="______EST12">#REF!</definedName>
    <definedName name="______EST13">#REF!</definedName>
    <definedName name="______EST14">#REF!</definedName>
    <definedName name="______EST15">#REF!</definedName>
    <definedName name="______EST16">#REF!</definedName>
    <definedName name="______EST17">#REF!</definedName>
    <definedName name="______EST18">#REF!</definedName>
    <definedName name="______EST19">#REF!</definedName>
    <definedName name="______EST2">#REF!</definedName>
    <definedName name="______EST3">#REF!</definedName>
    <definedName name="______EST4">#REF!</definedName>
    <definedName name="______EST5">#REF!</definedName>
    <definedName name="______EST6">#REF!</definedName>
    <definedName name="______EST7">#REF!</definedName>
    <definedName name="______EST8">#REF!</definedName>
    <definedName name="______EST9">#REF!</definedName>
    <definedName name="______ETF315">#REF!</definedName>
    <definedName name="______EXC1">#REF!</definedName>
    <definedName name="______EXC10">#REF!</definedName>
    <definedName name="______EXC11">#REF!</definedName>
    <definedName name="______EXC12">#REF!</definedName>
    <definedName name="______EXC2">#REF!</definedName>
    <definedName name="______EXC3">#REF!</definedName>
    <definedName name="______EXC4">#REF!</definedName>
    <definedName name="______EXC5">#REF!</definedName>
    <definedName name="______EXC6">#REF!</definedName>
    <definedName name="______EXC7">#REF!</definedName>
    <definedName name="______EXC8">#REF!</definedName>
    <definedName name="______EXC9">#REF!</definedName>
    <definedName name="______FYB02">#REF!</definedName>
    <definedName name="______FYB03">#REF!</definedName>
    <definedName name="______FYB04">#REF!</definedName>
    <definedName name="______FYB08">#REF!</definedName>
    <definedName name="______FYB10">#REF!</definedName>
    <definedName name="______LA124">#REF!</definedName>
    <definedName name="______LAC18">#REF!</definedName>
    <definedName name="______Pa1">'[13]Paral. 1'!$E$1:$E$65536</definedName>
    <definedName name="______Pa2">'[13]Paral. 2'!$E$1:$E$65536</definedName>
    <definedName name="______Pa3">'[13]Paral. 3'!$E$1:$E$65536</definedName>
    <definedName name="______Pa4">[13]Paral.4!$E$1:$E$65536</definedName>
    <definedName name="______Po2">[14]REAJUSTESACTA1PROVI!#REF!</definedName>
    <definedName name="______r">'[1]APU PVC'!#REF!</definedName>
    <definedName name="______R1210JH">#REF!</definedName>
    <definedName name="______R32EL">#REF!</definedName>
    <definedName name="______R32JH">#REF!</definedName>
    <definedName name="______R42JH">#REF!</definedName>
    <definedName name="______R43JH">#REF!</definedName>
    <definedName name="______R63BB">#REF!</definedName>
    <definedName name="______R63JH">#REF!</definedName>
    <definedName name="______R64BB">#REF!</definedName>
    <definedName name="______R64JH">#REF!</definedName>
    <definedName name="______R83JH">#REF!</definedName>
    <definedName name="______R84JH">#REF!</definedName>
    <definedName name="______R86JH">#REF!</definedName>
    <definedName name="______RED32">#REF!</definedName>
    <definedName name="______REP21">#REF!</definedName>
    <definedName name="______REP42">#REF!</definedName>
    <definedName name="______RES64">#REF!</definedName>
    <definedName name="______ST106">#REF!</definedName>
    <definedName name="______ST126">#REF!</definedName>
    <definedName name="______ST146">#REF!</definedName>
    <definedName name="______ST166">[15]BASE!$D$248</definedName>
    <definedName name="______ST186">#REF!</definedName>
    <definedName name="______ST206">#REF!</definedName>
    <definedName name="______ST86">#REF!</definedName>
    <definedName name="______TAP2">#REF!</definedName>
    <definedName name="______tcC1">[20]Ejemplo!$D$30</definedName>
    <definedName name="______tcC2">[20]Ejemplo!$D$30</definedName>
    <definedName name="______tcC3">[20]Ejemplo!$D$30</definedName>
    <definedName name="______TEE1">#REF!</definedName>
    <definedName name="______TEE2">#REF!</definedName>
    <definedName name="______TEE32">#REF!</definedName>
    <definedName name="______TEE33">#REF!</definedName>
    <definedName name="______TEP44">#REF!</definedName>
    <definedName name="______TES44">#REF!</definedName>
    <definedName name="______TES64">#REF!</definedName>
    <definedName name="______TES66">#REF!</definedName>
    <definedName name="______THF12">#REF!</definedName>
    <definedName name="______TPE1132">#REF!</definedName>
    <definedName name="______TPE1331">#REF!</definedName>
    <definedName name="______TPE1701">#REF!</definedName>
    <definedName name="______TPE1702">#REF!</definedName>
    <definedName name="______TPE1703">#REF!</definedName>
    <definedName name="______TPE1704">#REF!</definedName>
    <definedName name="______TPE1706">#REF!</definedName>
    <definedName name="______TPE1708">#REF!</definedName>
    <definedName name="______TPE1710">#REF!</definedName>
    <definedName name="______TPE1735">#REF!</definedName>
    <definedName name="______TPE1763">#REF!</definedName>
    <definedName name="______TPE1790">#REF!</definedName>
    <definedName name="______TPE8016">[15]BASE!$D$146</definedName>
    <definedName name="______TPE8020">[15]BASE!$D$147</definedName>
    <definedName name="______TPE8025">[15]BASE!$D$148</definedName>
    <definedName name="______TPF12">#REF!</definedName>
    <definedName name="______TPN1002">[15]BASE!$D$150</definedName>
    <definedName name="______TPN1003">[15]BASE!$D$151</definedName>
    <definedName name="______TPN1004">[15]BASE!$D$152</definedName>
    <definedName name="______TPN1006">[15]BASE!$D$153</definedName>
    <definedName name="______TPN1008">[15]BASE!$D$154</definedName>
    <definedName name="______TPN1202">[15]BASE!$D$160</definedName>
    <definedName name="______TPN1203">[15]BASE!$D$161</definedName>
    <definedName name="______TPN1204">[15]BASE!$D$162</definedName>
    <definedName name="______TPN1206">[15]BASE!$D$163</definedName>
    <definedName name="______TPN1208">[15]BASE!$D$164</definedName>
    <definedName name="______TPN16012">[15]BASE!$D$167</definedName>
    <definedName name="______TPN1602">[15]BASE!$D$168</definedName>
    <definedName name="______TPN1603">[15]BASE!$D$169</definedName>
    <definedName name="______TPN1604">[15]BASE!$D$170</definedName>
    <definedName name="______TPN1606">[15]BASE!$D$171</definedName>
    <definedName name="______TPN1608">[15]BASE!$D$172</definedName>
    <definedName name="______TR114">#REF!</definedName>
    <definedName name="______TUZ22">[16]BASE!#REF!</definedName>
    <definedName name="______TUZ36">[16]BASE!#REF!</definedName>
    <definedName name="______TZ2110">#REF!</definedName>
    <definedName name="______TZ2112">#REF!</definedName>
    <definedName name="______TZ2114">#REF!</definedName>
    <definedName name="______TZ2116">#REF!</definedName>
    <definedName name="______TZ212">#REF!</definedName>
    <definedName name="______TZ213">#REF!</definedName>
    <definedName name="______TZ214">#REF!</definedName>
    <definedName name="______TZ216">#REF!</definedName>
    <definedName name="______TZ218">#REF!</definedName>
    <definedName name="______TZ225">#REF!</definedName>
    <definedName name="______TZ2610">#REF!</definedName>
    <definedName name="______TZ2612">#REF!</definedName>
    <definedName name="______TZ2616">#REF!</definedName>
    <definedName name="______TZ262">#REF!</definedName>
    <definedName name="______TZ263">#REF!</definedName>
    <definedName name="______TZ264">#REF!</definedName>
    <definedName name="______TZ266">#REF!</definedName>
    <definedName name="______TZ268">#REF!</definedName>
    <definedName name="______TZ323">[16]BASE!#REF!</definedName>
    <definedName name="______TZ324">[16]BASE!#REF!</definedName>
    <definedName name="______TZ32510">#REF!</definedName>
    <definedName name="______TZ32512">#REF!</definedName>
    <definedName name="______TZ3253">#REF!</definedName>
    <definedName name="______TZ3254">#REF!</definedName>
    <definedName name="______TZ3256">#REF!</definedName>
    <definedName name="______TZ3258">#REF!</definedName>
    <definedName name="______TZ4110">#REF!</definedName>
    <definedName name="______TZ4112">#REF!</definedName>
    <definedName name="______TZ414">#REF!</definedName>
    <definedName name="______TZ416">#REF!</definedName>
    <definedName name="______TZ418">#REF!</definedName>
    <definedName name="______UDD06">#REF!</definedName>
    <definedName name="______UDD08">#REF!</definedName>
    <definedName name="______UNI32">#REF!</definedName>
    <definedName name="______VA1">[21]DF1!$B$3</definedName>
    <definedName name="______VA2">[21]DF2!$B$3</definedName>
    <definedName name="_____ADH12">#REF!</definedName>
    <definedName name="_____ADM12">#REF!</definedName>
    <definedName name="_____ADM2">#REF!</definedName>
    <definedName name="_____ADM3">#REF!</definedName>
    <definedName name="_____ADM4">#REF!</definedName>
    <definedName name="_____ADP1">#REF!</definedName>
    <definedName name="_____AIU1">#REF!</definedName>
    <definedName name="_____AIU2">[12]BASE!$C$5</definedName>
    <definedName name="_____AIU3">[6]BASE!$C$3</definedName>
    <definedName name="_____apu1">[3]INSUMOS!#REF!</definedName>
    <definedName name="_____BAZ10">#REF!</definedName>
    <definedName name="_____BLO20">#REF!</definedName>
    <definedName name="_____C2254JH">#REF!</definedName>
    <definedName name="_____C2256JH">#REF!</definedName>
    <definedName name="_____C452JH">#REF!</definedName>
    <definedName name="_____C903L">#REF!</definedName>
    <definedName name="_____C908J">#REF!</definedName>
    <definedName name="_____CAN28">#REF!</definedName>
    <definedName name="_____Cod1">#REF!</definedName>
    <definedName name="_____CUA44">#REF!</definedName>
    <definedName name="_____EEF110">#REF!</definedName>
    <definedName name="_____EST1">#REF!</definedName>
    <definedName name="_____EST10">#REF!</definedName>
    <definedName name="_____EST11">#REF!</definedName>
    <definedName name="_____EST12">#REF!</definedName>
    <definedName name="_____EST13">#REF!</definedName>
    <definedName name="_____EST14">#REF!</definedName>
    <definedName name="_____EST15">#REF!</definedName>
    <definedName name="_____EST16">#REF!</definedName>
    <definedName name="_____EST17">#REF!</definedName>
    <definedName name="_____EST18">#REF!</definedName>
    <definedName name="_____EST19">#REF!</definedName>
    <definedName name="_____EST2">#REF!</definedName>
    <definedName name="_____EST3">#REF!</definedName>
    <definedName name="_____EST4">#REF!</definedName>
    <definedName name="_____EST5">#REF!</definedName>
    <definedName name="_____EST6">#REF!</definedName>
    <definedName name="_____EST7">#REF!</definedName>
    <definedName name="_____EST8">#REF!</definedName>
    <definedName name="_____EST9">#REF!</definedName>
    <definedName name="_____ETF315">#REF!</definedName>
    <definedName name="_____EXC1">#REF!</definedName>
    <definedName name="_____EXC10">#REF!</definedName>
    <definedName name="_____EXC11">#REF!</definedName>
    <definedName name="_____EXC12">#REF!</definedName>
    <definedName name="_____EXC2">#REF!</definedName>
    <definedName name="_____EXC3">#REF!</definedName>
    <definedName name="_____EXC4">#REF!</definedName>
    <definedName name="_____EXC5">#REF!</definedName>
    <definedName name="_____EXC6">#REF!</definedName>
    <definedName name="_____EXC7">#REF!</definedName>
    <definedName name="_____EXC8">#REF!</definedName>
    <definedName name="_____EXC9">#REF!</definedName>
    <definedName name="_____FYB02">#REF!</definedName>
    <definedName name="_____FYB03">#REF!</definedName>
    <definedName name="_____FYB04">#REF!</definedName>
    <definedName name="_____FYB08">#REF!</definedName>
    <definedName name="_____FYB10">#REF!</definedName>
    <definedName name="_____LA124">#REF!</definedName>
    <definedName name="_____LAC18">#REF!</definedName>
    <definedName name="_____ORO10">#REF!</definedName>
    <definedName name="_____ORO11">#REF!</definedName>
    <definedName name="_____ORO12">#REF!</definedName>
    <definedName name="_____ORO13">#REF!</definedName>
    <definedName name="_____ORO14">#REF!</definedName>
    <definedName name="_____ORO15">#REF!</definedName>
    <definedName name="_____ORO16">#REF!</definedName>
    <definedName name="_____ORO17">#REF!</definedName>
    <definedName name="_____ORO18">#REF!</definedName>
    <definedName name="_____ORO19">#REF!</definedName>
    <definedName name="_____Pa1">'[13]Paral. 1'!$E$1:$E$65536</definedName>
    <definedName name="_____Pa2">'[13]Paral. 2'!$E$1:$E$65536</definedName>
    <definedName name="_____Pa3">'[13]Paral. 3'!$E$1:$E$65536</definedName>
    <definedName name="_____Pa4">[13]Paral.4!$E$1:$E$65536</definedName>
    <definedName name="_____PCG1">#REF!</definedName>
    <definedName name="_____PMT5671">[18]MEMORIAS!#REF!</definedName>
    <definedName name="_____PMT5805">[18]MEMORIAS!#REF!</definedName>
    <definedName name="_____PMT5806">[18]MEMORIAS!#REF!</definedName>
    <definedName name="_____PMT5815">[18]MEMORIAS!#REF!</definedName>
    <definedName name="_____PMT5820">[18]MEMORIAS!#REF!</definedName>
    <definedName name="_____Po2">[14]REAJUSTESACTA1PROVI!#REF!</definedName>
    <definedName name="_____r">'[1]APU PVC'!#REF!</definedName>
    <definedName name="_____R1210JH">#REF!</definedName>
    <definedName name="_____R32EL">#REF!</definedName>
    <definedName name="_____R32JH">#REF!</definedName>
    <definedName name="_____R42JH">#REF!</definedName>
    <definedName name="_____R43JH">#REF!</definedName>
    <definedName name="_____R63BB">#REF!</definedName>
    <definedName name="_____R63JH">#REF!</definedName>
    <definedName name="_____R64BB">#REF!</definedName>
    <definedName name="_____R64JH">#REF!</definedName>
    <definedName name="_____R83JH">#REF!</definedName>
    <definedName name="_____R84JH">#REF!</definedName>
    <definedName name="_____R86JH">#REF!</definedName>
    <definedName name="_____RED32">#REF!</definedName>
    <definedName name="_____REP21">#REF!</definedName>
    <definedName name="_____REP42">#REF!</definedName>
    <definedName name="_____RES64">#REF!</definedName>
    <definedName name="_____ST106">#REF!</definedName>
    <definedName name="_____ST126">#REF!</definedName>
    <definedName name="_____ST146">#REF!</definedName>
    <definedName name="_____ST166">[15]BASE!$D$248</definedName>
    <definedName name="_____ST186">#REF!</definedName>
    <definedName name="_____ST206">#REF!</definedName>
    <definedName name="_____ST86">#REF!</definedName>
    <definedName name="_____tab1">#REF!</definedName>
    <definedName name="_____tab2">#REF!</definedName>
    <definedName name="_____tab3">#REF!</definedName>
    <definedName name="_____TAB4">#REF!</definedName>
    <definedName name="_____TAP2">#REF!</definedName>
    <definedName name="_____tcC1">[20]Ejemplo!$D$30</definedName>
    <definedName name="_____tcC2">[20]Ejemplo!$D$30</definedName>
    <definedName name="_____tcC3">[20]Ejemplo!$D$30</definedName>
    <definedName name="_____TEE1">#REF!</definedName>
    <definedName name="_____TEE2">#REF!</definedName>
    <definedName name="_____TEE32">#REF!</definedName>
    <definedName name="_____TEE33">#REF!</definedName>
    <definedName name="_____TEP44">#REF!</definedName>
    <definedName name="_____TES44">#REF!</definedName>
    <definedName name="_____TES64">#REF!</definedName>
    <definedName name="_____TES66">#REF!</definedName>
    <definedName name="_____THF12">#REF!</definedName>
    <definedName name="_____TPE1132">#REF!</definedName>
    <definedName name="_____TPE12">#REF!</definedName>
    <definedName name="_____TPE1331">#REF!</definedName>
    <definedName name="_____TPE1701">#REF!</definedName>
    <definedName name="_____TPE1702">#REF!</definedName>
    <definedName name="_____TPE1703">#REF!</definedName>
    <definedName name="_____TPE1704">#REF!</definedName>
    <definedName name="_____TPE1706">#REF!</definedName>
    <definedName name="_____TPE1708">#REF!</definedName>
    <definedName name="_____TPE1710">#REF!</definedName>
    <definedName name="_____TPE1735">#REF!</definedName>
    <definedName name="_____TPE1763">#REF!</definedName>
    <definedName name="_____TPE1790">#REF!</definedName>
    <definedName name="_____TPE8016">[15]BASE!$D$146</definedName>
    <definedName name="_____TPE8020">[15]BASE!$D$147</definedName>
    <definedName name="_____TPE8025">[15]BASE!$D$148</definedName>
    <definedName name="_____TPF12">#REF!</definedName>
    <definedName name="_____TPN1002">[15]BASE!$D$150</definedName>
    <definedName name="_____TPN1003">[15]BASE!$D$151</definedName>
    <definedName name="_____TPN1004">[15]BASE!$D$152</definedName>
    <definedName name="_____TPN1006">[15]BASE!$D$153</definedName>
    <definedName name="_____TPN1008">[15]BASE!$D$154</definedName>
    <definedName name="_____TPN1202">[15]BASE!$D$160</definedName>
    <definedName name="_____TPN1203">[15]BASE!$D$161</definedName>
    <definedName name="_____TPN1204">[15]BASE!$D$162</definedName>
    <definedName name="_____TPN1206">[15]BASE!$D$163</definedName>
    <definedName name="_____TPN1208">[15]BASE!$D$164</definedName>
    <definedName name="_____TPN16012">[15]BASE!$D$167</definedName>
    <definedName name="_____TPN1602">[15]BASE!$D$168</definedName>
    <definedName name="_____TPN1603">[15]BASE!$D$169</definedName>
    <definedName name="_____TPN1604">[15]BASE!$D$170</definedName>
    <definedName name="_____TPN1606">[15]BASE!$D$171</definedName>
    <definedName name="_____TPN1608">[15]BASE!$D$172</definedName>
    <definedName name="_____TPN1611">[17]BASE!$D$905</definedName>
    <definedName name="_____TR114">#REF!</definedName>
    <definedName name="_____TUZ22">[16]BASE!#REF!</definedName>
    <definedName name="_____TUZ36">[16]BASE!#REF!</definedName>
    <definedName name="_____TZ132">[17]BASE!$D$159</definedName>
    <definedName name="_____TZ133">[17]BASE!$D$160</definedName>
    <definedName name="_____TZ2110">#REF!</definedName>
    <definedName name="_____TZ2112">#REF!</definedName>
    <definedName name="_____TZ2114">#REF!</definedName>
    <definedName name="_____TZ2116">#REF!</definedName>
    <definedName name="_____TZ212">#REF!</definedName>
    <definedName name="_____TZ213">#REF!</definedName>
    <definedName name="_____TZ214">#REF!</definedName>
    <definedName name="_____TZ216">#REF!</definedName>
    <definedName name="_____TZ218">#REF!</definedName>
    <definedName name="_____TZ225">#REF!</definedName>
    <definedName name="_____TZ2610">#REF!</definedName>
    <definedName name="_____TZ2612">#REF!</definedName>
    <definedName name="_____TZ2616">#REF!</definedName>
    <definedName name="_____TZ262">#REF!</definedName>
    <definedName name="_____TZ263">#REF!</definedName>
    <definedName name="_____TZ264">#REF!</definedName>
    <definedName name="_____TZ266">#REF!</definedName>
    <definedName name="_____TZ268">#REF!</definedName>
    <definedName name="_____TZ323">[16]BASE!#REF!</definedName>
    <definedName name="_____TZ324">[16]BASE!#REF!</definedName>
    <definedName name="_____TZ32510">#REF!</definedName>
    <definedName name="_____TZ32512">#REF!</definedName>
    <definedName name="_____TZ3253">#REF!</definedName>
    <definedName name="_____TZ3254">#REF!</definedName>
    <definedName name="_____TZ3256">#REF!</definedName>
    <definedName name="_____TZ3258">#REF!</definedName>
    <definedName name="_____TZ4110">#REF!</definedName>
    <definedName name="_____TZ4112">#REF!</definedName>
    <definedName name="_____TZ414">#REF!</definedName>
    <definedName name="_____TZ416">#REF!</definedName>
    <definedName name="_____TZ418">#REF!</definedName>
    <definedName name="_____UDD06">#REF!</definedName>
    <definedName name="_____UDD08">#REF!</definedName>
    <definedName name="_____UNI32">#REF!</definedName>
    <definedName name="_____VA1">[21]DF1!$B$3</definedName>
    <definedName name="_____VA2">[21]DF2!$B$3</definedName>
    <definedName name="_____Vol1">[22]Item!$A:$D</definedName>
    <definedName name="____ADH12">#REF!</definedName>
    <definedName name="____ADM12">#REF!</definedName>
    <definedName name="____ADM2">#REF!</definedName>
    <definedName name="____ADM3">#REF!</definedName>
    <definedName name="____ADM4">#REF!</definedName>
    <definedName name="____ADP1">#REF!</definedName>
    <definedName name="____AIU1">#REF!</definedName>
    <definedName name="____AIU2">[12]BASE!$C$5</definedName>
    <definedName name="____AIU3">[6]BASE!$C$3</definedName>
    <definedName name="____apu1">[3]INSUMOS!#REF!</definedName>
    <definedName name="____BAZ10">#REF!</definedName>
    <definedName name="____BLO20">#REF!</definedName>
    <definedName name="____C2254JH">#REF!</definedName>
    <definedName name="____C2256JH">#REF!</definedName>
    <definedName name="____C452JH">#REF!</definedName>
    <definedName name="____C903L">#REF!</definedName>
    <definedName name="____C908J">#REF!</definedName>
    <definedName name="____CAN28">#REF!</definedName>
    <definedName name="____Cod1">#REF!</definedName>
    <definedName name="____CUA44">#REF!</definedName>
    <definedName name="____EEF110">#REF!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TF315">#REF!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YB02">#REF!</definedName>
    <definedName name="____FYB03">#REF!</definedName>
    <definedName name="____FYB04">#REF!</definedName>
    <definedName name="____FYB08">#REF!</definedName>
    <definedName name="____FYB10">#REF!</definedName>
    <definedName name="____LA124">#REF!</definedName>
    <definedName name="____LAC18">#REF!</definedName>
    <definedName name="____ORO10">#REF!</definedName>
    <definedName name="____ORO11">#REF!</definedName>
    <definedName name="____ORO12">#REF!</definedName>
    <definedName name="____ORO13">#REF!</definedName>
    <definedName name="____ORO14">#REF!</definedName>
    <definedName name="____ORO15">#REF!</definedName>
    <definedName name="____ORO16">#REF!</definedName>
    <definedName name="____ORO17">#REF!</definedName>
    <definedName name="____ORO18">#REF!</definedName>
    <definedName name="____ORO19">#REF!</definedName>
    <definedName name="____Pa1">'[13]Paral. 1'!$E$1:$E$65536</definedName>
    <definedName name="____Pa2">'[13]Paral. 2'!$E$1:$E$65536</definedName>
    <definedName name="____Pa3">'[13]Paral. 3'!$E$1:$E$65536</definedName>
    <definedName name="____Pa4">[13]Paral.4!$E$1:$E$65536</definedName>
    <definedName name="____PCG1">#REF!</definedName>
    <definedName name="____PMT5671">[18]MEMORIAS!#REF!</definedName>
    <definedName name="____PMT5805">[18]MEMORIAS!#REF!</definedName>
    <definedName name="____PMT5806">[18]MEMORIAS!#REF!</definedName>
    <definedName name="____PMT5815">[18]MEMORIAS!#REF!</definedName>
    <definedName name="____PMT5820">[18]MEMORIAS!#REF!</definedName>
    <definedName name="____Po2">[14]REAJUSTESACTA1PROVI!#REF!</definedName>
    <definedName name="____r">'[1]APU PVC'!#REF!</definedName>
    <definedName name="____R1210JH">#REF!</definedName>
    <definedName name="____R32EL">#REF!</definedName>
    <definedName name="____R42JH">#REF!</definedName>
    <definedName name="____R43JH">#REF!</definedName>
    <definedName name="____R63BB">#REF!</definedName>
    <definedName name="____R63JH">#REF!</definedName>
    <definedName name="____R64BB">#REF!</definedName>
    <definedName name="____R64JH">#REF!</definedName>
    <definedName name="____R83JH">#REF!</definedName>
    <definedName name="____R84JH">#REF!</definedName>
    <definedName name="____R86JH">#REF!</definedName>
    <definedName name="____RED32">#REF!</definedName>
    <definedName name="____REP21">#REF!</definedName>
    <definedName name="____REP42">#REF!</definedName>
    <definedName name="____RES64">#REF!</definedName>
    <definedName name="____SAL1">#REF!</definedName>
    <definedName name="____ST106">#REF!</definedName>
    <definedName name="____ST126">#REF!</definedName>
    <definedName name="____ST146">#REF!</definedName>
    <definedName name="____ST166">[15]BASE!$D$248</definedName>
    <definedName name="____ST186">#REF!</definedName>
    <definedName name="____ST206">#REF!</definedName>
    <definedName name="____ST86">#REF!</definedName>
    <definedName name="____tab1">#REF!</definedName>
    <definedName name="____tab2">#REF!</definedName>
    <definedName name="____tab3">#REF!</definedName>
    <definedName name="____TAB4">#REF!</definedName>
    <definedName name="____TAP2">#REF!</definedName>
    <definedName name="____tcC1">[20]Ejemplo!$D$30</definedName>
    <definedName name="____tcC2">[20]Ejemplo!$D$30</definedName>
    <definedName name="____tcC3">[20]Ejemplo!$D$30</definedName>
    <definedName name="____TEE1">#REF!</definedName>
    <definedName name="____TEE2">#REF!</definedName>
    <definedName name="____TEE32">#REF!</definedName>
    <definedName name="____TEE33">#REF!</definedName>
    <definedName name="____TEP44">#REF!</definedName>
    <definedName name="____TES44">#REF!</definedName>
    <definedName name="____TES64">#REF!</definedName>
    <definedName name="____TES66">#REF!</definedName>
    <definedName name="____THF12">#REF!</definedName>
    <definedName name="____THF128">#REF!</definedName>
    <definedName name="____TPE1132">#REF!</definedName>
    <definedName name="____TPE12">#REF!</definedName>
    <definedName name="____TPE1331">#REF!</definedName>
    <definedName name="____TPE1701">#REF!</definedName>
    <definedName name="____TPE1702">#REF!</definedName>
    <definedName name="____TPE1703">#REF!</definedName>
    <definedName name="____TPE1704">#REF!</definedName>
    <definedName name="____TPE1706">#REF!</definedName>
    <definedName name="____TPE1708">#REF!</definedName>
    <definedName name="____TPE1710">#REF!</definedName>
    <definedName name="____TPE1735">#REF!</definedName>
    <definedName name="____TPE1763">#REF!</definedName>
    <definedName name="____TPE1790">#REF!</definedName>
    <definedName name="____TPE8016">[15]BASE!$D$146</definedName>
    <definedName name="____TPE8020">[15]BASE!$D$147</definedName>
    <definedName name="____TPE8025">[15]BASE!$D$148</definedName>
    <definedName name="____TPF12">#REF!</definedName>
    <definedName name="____TPN1002">[15]BASE!$D$150</definedName>
    <definedName name="____TPN1003">[15]BASE!$D$151</definedName>
    <definedName name="____TPN1004">[15]BASE!$D$152</definedName>
    <definedName name="____TPN1006">[15]BASE!$D$153</definedName>
    <definedName name="____TPN1008">[15]BASE!$D$154</definedName>
    <definedName name="____TPN1202">[15]BASE!$D$160</definedName>
    <definedName name="____TPN1203">[15]BASE!$D$161</definedName>
    <definedName name="____TPN1204">[15]BASE!$D$162</definedName>
    <definedName name="____TPN1206">[15]BASE!$D$163</definedName>
    <definedName name="____TPN1208">[15]BASE!$D$164</definedName>
    <definedName name="____TPN16012">[15]BASE!$D$167</definedName>
    <definedName name="____TPN1602">[15]BASE!$D$168</definedName>
    <definedName name="____TPN1603">[15]BASE!$D$169</definedName>
    <definedName name="____TPN1604">[15]BASE!$D$170</definedName>
    <definedName name="____TPN1606">[15]BASE!$D$171</definedName>
    <definedName name="____TPN1608">[15]BASE!$D$172</definedName>
    <definedName name="____TPN1611">[17]BASE!$D$905</definedName>
    <definedName name="____TR114">#REF!</definedName>
    <definedName name="____TUZ22">[16]BASE!#REF!</definedName>
    <definedName name="____TUZ36">[16]BASE!#REF!</definedName>
    <definedName name="____TZ132">[17]BASE!$D$159</definedName>
    <definedName name="____TZ133">[17]BASE!$D$160</definedName>
    <definedName name="____TZ2110">#REF!</definedName>
    <definedName name="____TZ2112">#REF!</definedName>
    <definedName name="____TZ2114">#REF!</definedName>
    <definedName name="____TZ2116">#REF!</definedName>
    <definedName name="____TZ212">#REF!</definedName>
    <definedName name="____TZ213">#REF!</definedName>
    <definedName name="____TZ214">#REF!</definedName>
    <definedName name="____TZ216">#REF!</definedName>
    <definedName name="____TZ218">#REF!</definedName>
    <definedName name="____TZ225">#REF!</definedName>
    <definedName name="____TZ2610">#REF!</definedName>
    <definedName name="____TZ2612">#REF!</definedName>
    <definedName name="____TZ2616">#REF!</definedName>
    <definedName name="____TZ262">#REF!</definedName>
    <definedName name="____TZ263">#REF!</definedName>
    <definedName name="____TZ264">#REF!</definedName>
    <definedName name="____TZ266">#REF!</definedName>
    <definedName name="____TZ268">#REF!</definedName>
    <definedName name="____TZ323">[16]BASE!#REF!</definedName>
    <definedName name="____TZ324">[16]BASE!#REF!</definedName>
    <definedName name="____TZ32510">#REF!</definedName>
    <definedName name="____TZ32512">#REF!</definedName>
    <definedName name="____TZ3253">#REF!</definedName>
    <definedName name="____TZ3254">#REF!</definedName>
    <definedName name="____TZ3256">#REF!</definedName>
    <definedName name="____TZ3258">#REF!</definedName>
    <definedName name="____TZ4110">#REF!</definedName>
    <definedName name="____TZ4112">#REF!</definedName>
    <definedName name="____TZ414">#REF!</definedName>
    <definedName name="____TZ416">#REF!</definedName>
    <definedName name="____TZ418">#REF!</definedName>
    <definedName name="____UDD06">#REF!</definedName>
    <definedName name="____UDD08">#REF!</definedName>
    <definedName name="____UNI32">#REF!</definedName>
    <definedName name="____VA1">[21]DF1!$B$3</definedName>
    <definedName name="____VA2">[21]DF2!$B$3</definedName>
    <definedName name="____Vol1">[22]Item!$A:$D</definedName>
    <definedName name="___ADH12">#REF!</definedName>
    <definedName name="___ADM12">#REF!</definedName>
    <definedName name="___ADM2">#REF!</definedName>
    <definedName name="___ADM3">#REF!</definedName>
    <definedName name="___ADM4">#REF!</definedName>
    <definedName name="___ADP1">#REF!</definedName>
    <definedName name="___AIU1">#REF!</definedName>
    <definedName name="___AIU2">[12]BASE!$C$5</definedName>
    <definedName name="___AIU3">[6]BASE!$C$3</definedName>
    <definedName name="___apu1">[3]INSUMOS!#REF!</definedName>
    <definedName name="___BAZ10">#REF!</definedName>
    <definedName name="___BLO20">#REF!</definedName>
    <definedName name="___C2254JH">#REF!</definedName>
    <definedName name="___C2256JH">#REF!</definedName>
    <definedName name="___C452JH">#REF!</definedName>
    <definedName name="___C903L">#REF!</definedName>
    <definedName name="___C908J">#REF!</definedName>
    <definedName name="___CAN28">[23]BASE!$D$424</definedName>
    <definedName name="___Cod1">#REF!</definedName>
    <definedName name="___CUA44">[23]BASE!$D$353</definedName>
    <definedName name="___EEF110">#REF!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TF315">#REF!</definedName>
    <definedName name="___ETR13">#REF!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YB02">#REF!</definedName>
    <definedName name="___FYB03">#REF!</definedName>
    <definedName name="___FYB04">#REF!</definedName>
    <definedName name="___FYB08">#REF!</definedName>
    <definedName name="___FYB10">#REF!</definedName>
    <definedName name="___LA124">#REF!</definedName>
    <definedName name="___LAC18">[24]BASE!$D$362</definedName>
    <definedName name="___ORO10">#REF!</definedName>
    <definedName name="___ORO11">#REF!</definedName>
    <definedName name="___ORO12">#REF!</definedName>
    <definedName name="___ORO13">#REF!</definedName>
    <definedName name="___ORO14">#REF!</definedName>
    <definedName name="___ORO15">#REF!</definedName>
    <definedName name="___ORO16">#REF!</definedName>
    <definedName name="___ORO17">#REF!</definedName>
    <definedName name="___ORO18">#REF!</definedName>
    <definedName name="___ORO19">#REF!</definedName>
    <definedName name="___Pa1">'[13]Paral. 1'!$E$1:$E$65536</definedName>
    <definedName name="___Pa2">'[13]Paral. 2'!$E$1:$E$65536</definedName>
    <definedName name="___Pa3">'[13]Paral. 3'!$E$1:$E$65536</definedName>
    <definedName name="___Pa4">[13]Paral.4!$E$1:$E$65536</definedName>
    <definedName name="___PMT5671">[18]MEMORIAS!#REF!</definedName>
    <definedName name="___PMT5805">[18]MEMORIAS!#REF!</definedName>
    <definedName name="___PMT5806">[18]MEMORIAS!#REF!</definedName>
    <definedName name="___PMT5815">[18]MEMORIAS!#REF!</definedName>
    <definedName name="___PMT5820">[18]MEMORIAS!#REF!</definedName>
    <definedName name="___Po2">[14]REAJUSTESACTA1PROVI!#REF!</definedName>
    <definedName name="___r">'[1]APU PVC'!#REF!</definedName>
    <definedName name="___R1210JH">#REF!</definedName>
    <definedName name="___R32EL">#REF!</definedName>
    <definedName name="___R32JH">#REF!</definedName>
    <definedName name="___R42JH">#REF!</definedName>
    <definedName name="___R43JH">#REF!</definedName>
    <definedName name="___R63BB">#REF!</definedName>
    <definedName name="___R63JH">#REF!</definedName>
    <definedName name="___R64BB">#REF!</definedName>
    <definedName name="___R64JH">#REF!</definedName>
    <definedName name="___R83JH">#REF!</definedName>
    <definedName name="___R84JH">#REF!</definedName>
    <definedName name="___R86JH">#REF!</definedName>
    <definedName name="___RED32">#REF!</definedName>
    <definedName name="___REP21">#REF!</definedName>
    <definedName name="___REP42">#REF!</definedName>
    <definedName name="___RES64">#REF!</definedName>
    <definedName name="___ST106">#REF!</definedName>
    <definedName name="___ST126">#REF!</definedName>
    <definedName name="___ST146">#REF!</definedName>
    <definedName name="___ST166">[15]BASE!$D$248</definedName>
    <definedName name="___ST186">#REF!</definedName>
    <definedName name="___ST206">#REF!</definedName>
    <definedName name="___ST86">#REF!</definedName>
    <definedName name="___SY104">#REF!</definedName>
    <definedName name="___SY106">#REF!</definedName>
    <definedName name="___SY124">#REF!</definedName>
    <definedName name="___SY126">#REF!</definedName>
    <definedName name="___SY164">#REF!</definedName>
    <definedName name="___SY166">#REF!</definedName>
    <definedName name="___SY186">#REF!</definedName>
    <definedName name="___SY206">#REF!</definedName>
    <definedName name="___SY64">#REF!</definedName>
    <definedName name="___SY84">#REF!</definedName>
    <definedName name="___SY86">#REF!</definedName>
    <definedName name="___tab1">#REF!</definedName>
    <definedName name="___tab2">#REF!</definedName>
    <definedName name="___tab3">#REF!</definedName>
    <definedName name="___TAB4">#REF!</definedName>
    <definedName name="___TAP2">#REF!</definedName>
    <definedName name="___tcC1">[25]Ejemplo!$D$30</definedName>
    <definedName name="___tcC2">[25]Ejemplo!$D$30</definedName>
    <definedName name="___tcC3">[25]Ejemplo!$D$30</definedName>
    <definedName name="___TEE1">#REF!</definedName>
    <definedName name="___TEE2">#REF!</definedName>
    <definedName name="___TEE32">#REF!</definedName>
    <definedName name="___TEE33">#REF!</definedName>
    <definedName name="___TEP22">#REF!</definedName>
    <definedName name="___TEP44">#REF!</definedName>
    <definedName name="___TES44">#REF!</definedName>
    <definedName name="___TES64">#REF!</definedName>
    <definedName name="___TES66">#REF!</definedName>
    <definedName name="___THF12">#REF!</definedName>
    <definedName name="___THF128">#REF!</definedName>
    <definedName name="___TNL24">#REF!</definedName>
    <definedName name="___TNL27">#REF!</definedName>
    <definedName name="___TNL30">#REF!</definedName>
    <definedName name="___TNL33">#REF!</definedName>
    <definedName name="___TNL36">#REF!</definedName>
    <definedName name="___TNL39">#REF!</definedName>
    <definedName name="___TNL42">#REF!</definedName>
    <definedName name="___TNL45">#REF!</definedName>
    <definedName name="___TNL48">#REF!</definedName>
    <definedName name="___TNL51">#REF!</definedName>
    <definedName name="___TNL54">#REF!</definedName>
    <definedName name="___TNL60">#REF!</definedName>
    <definedName name="___TPE1132">#REF!</definedName>
    <definedName name="___TPE12">#REF!</definedName>
    <definedName name="___TPE1331">#REF!</definedName>
    <definedName name="___TPE1701">#REF!</definedName>
    <definedName name="___TPE1702">#REF!</definedName>
    <definedName name="___TPE1703">#REF!</definedName>
    <definedName name="___TPE1704">#REF!</definedName>
    <definedName name="___TPE1706">#REF!</definedName>
    <definedName name="___TPE1708">#REF!</definedName>
    <definedName name="___TPE1710">#REF!</definedName>
    <definedName name="___TPE1735">#REF!</definedName>
    <definedName name="___TPE1763">#REF!</definedName>
    <definedName name="___TPE1790">#REF!</definedName>
    <definedName name="___TPE8016">[15]BASE!$D$146</definedName>
    <definedName name="___TPE8020">[15]BASE!$D$147</definedName>
    <definedName name="___TPE8025">[15]BASE!$D$148</definedName>
    <definedName name="___TPF12">#REF!</definedName>
    <definedName name="___TPN1002">[15]BASE!$D$150</definedName>
    <definedName name="___TPN1003">[15]BASE!$D$151</definedName>
    <definedName name="___TPN1004">[15]BASE!$D$152</definedName>
    <definedName name="___TPN1006">[15]BASE!$D$153</definedName>
    <definedName name="___TPN1008">[15]BASE!$D$154</definedName>
    <definedName name="___TPN1202">[15]BASE!$D$160</definedName>
    <definedName name="___TPN1203">[15]BASE!$D$161</definedName>
    <definedName name="___TPN1204">[15]BASE!$D$162</definedName>
    <definedName name="___TPN1206">[15]BASE!$D$163</definedName>
    <definedName name="___TPN1208">[15]BASE!$D$164</definedName>
    <definedName name="___TPN16012">[15]BASE!$D$167</definedName>
    <definedName name="___TPN1602">[15]BASE!$D$168</definedName>
    <definedName name="___TPN1603">[15]BASE!$D$169</definedName>
    <definedName name="___TPN1604">[15]BASE!$D$170</definedName>
    <definedName name="___TPN1606">[15]BASE!$D$171</definedName>
    <definedName name="___TPN1608">[15]BASE!$D$172</definedName>
    <definedName name="___TPN1611">[17]BASE!$D$905</definedName>
    <definedName name="___TR114">#REF!</definedName>
    <definedName name="___TUZ22">[16]BASE!#REF!</definedName>
    <definedName name="___TUZ36">[16]BASE!#REF!</definedName>
    <definedName name="___TZ132">[17]BASE!$D$159</definedName>
    <definedName name="___TZ133">[17]BASE!$D$160</definedName>
    <definedName name="___TZ2110">#REF!</definedName>
    <definedName name="___TZ2112">#REF!</definedName>
    <definedName name="___TZ2114">#REF!</definedName>
    <definedName name="___TZ2116">#REF!</definedName>
    <definedName name="___TZ212">#REF!</definedName>
    <definedName name="___TZ213">#REF!</definedName>
    <definedName name="___TZ214">#REF!</definedName>
    <definedName name="___TZ216">#REF!</definedName>
    <definedName name="___TZ218">#REF!</definedName>
    <definedName name="___TZ225">#REF!</definedName>
    <definedName name="___TZ2610">#REF!</definedName>
    <definedName name="___TZ2612">#REF!</definedName>
    <definedName name="___TZ2616">#REF!</definedName>
    <definedName name="___TZ262">#REF!</definedName>
    <definedName name="___TZ263">#REF!</definedName>
    <definedName name="___TZ264">#REF!</definedName>
    <definedName name="___TZ266">#REF!</definedName>
    <definedName name="___TZ268">#REF!</definedName>
    <definedName name="___TZ323">[16]BASE!#REF!</definedName>
    <definedName name="___TZ324">[16]BASE!#REF!</definedName>
    <definedName name="___TZ32510">#REF!</definedName>
    <definedName name="___TZ32512">#REF!</definedName>
    <definedName name="___TZ3253">#REF!</definedName>
    <definedName name="___TZ3254">#REF!</definedName>
    <definedName name="___TZ3256">#REF!</definedName>
    <definedName name="___TZ3258">#REF!</definedName>
    <definedName name="___TZ4110">#REF!</definedName>
    <definedName name="___TZ4112">#REF!</definedName>
    <definedName name="___TZ414">#REF!</definedName>
    <definedName name="___TZ416">#REF!</definedName>
    <definedName name="___TZ418">#REF!</definedName>
    <definedName name="___UDD06">#REF!</definedName>
    <definedName name="___UDD08">#REF!</definedName>
    <definedName name="___UNI32">#REF!</definedName>
    <definedName name="___UNL24">#REF!</definedName>
    <definedName name="___UNL27">#REF!</definedName>
    <definedName name="___UNL30">#REF!</definedName>
    <definedName name="___UNL33">#REF!</definedName>
    <definedName name="___UNL36">#REF!</definedName>
    <definedName name="___UNL39">#REF!</definedName>
    <definedName name="___UNL42">#REF!</definedName>
    <definedName name="___UNL45">#REF!</definedName>
    <definedName name="___UNL48">#REF!</definedName>
    <definedName name="___UNL51">#REF!</definedName>
    <definedName name="___UNL54">#REF!</definedName>
    <definedName name="___UNL60">#REF!</definedName>
    <definedName name="___VA1">[26]DF1!$B$3</definedName>
    <definedName name="___VA2">[26]DF2!$B$3</definedName>
    <definedName name="___Vol1">[22]Item!$A:$D</definedName>
    <definedName name="__1Excel_BuiltIn_Print_Area_1_1_1">#REF!</definedName>
    <definedName name="__2Excel_BuiltIn_Print_Titles_1_1_1_1">#REF!</definedName>
    <definedName name="__ADH12">[27]BASE!$D$317</definedName>
    <definedName name="__ADM12">[27]BASE!$D$318</definedName>
    <definedName name="__ADM2">#REF!</definedName>
    <definedName name="__ADM3">[27]BASE!$D$126</definedName>
    <definedName name="__ADM4">#REF!</definedName>
    <definedName name="__ADP1">#REF!</definedName>
    <definedName name="__AFC1">[28]INV!$A$25:$D$28</definedName>
    <definedName name="__AFC3">[28]INV!$F$25:$I$28</definedName>
    <definedName name="__AFC5">[28]INV!$K$25:$N$28</definedName>
    <definedName name="__AIU1">#REF!</definedName>
    <definedName name="__AIU2">[12]BASE!$C$5</definedName>
    <definedName name="__AIU3">[6]BASE!$C$3</definedName>
    <definedName name="__AIU5">'[29]FORMULARIO AIU'!$G$44</definedName>
    <definedName name="__apu1">[3]INSUMOS!#REF!</definedName>
    <definedName name="__BAZ10">[27]BASE!$D$370</definedName>
    <definedName name="__BGC1">[28]INV!$A$5:$D$8</definedName>
    <definedName name="__BGC3">[28]INV!$F$5:$I$8</definedName>
    <definedName name="__BGC5">[28]INV!$K$5:$N$8</definedName>
    <definedName name="__BLO20">[27]BASE!$D$56</definedName>
    <definedName name="__C2254JH">[27]BASE!$D$298</definedName>
    <definedName name="__C2256JH">#REF!</definedName>
    <definedName name="__C452JH">[27]BASE!$D$294</definedName>
    <definedName name="__C903L">[27]BASE!$D$376</definedName>
    <definedName name="__C908J">#REF!</definedName>
    <definedName name="__CAC1">[28]INV!$A$19:$D$22</definedName>
    <definedName name="__CAC3">[28]INV!$F$19:$I$22</definedName>
    <definedName name="__CAC5">[28]INV!$K$19:$N$22</definedName>
    <definedName name="__CAN28">[23]BASE!$D$424</definedName>
    <definedName name="__Cod1">#REF!</definedName>
    <definedName name="__CUA44">[23]BASE!$D$353</definedName>
    <definedName name="__EEF110">#REF!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23">#REF!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F315">#REF!</definedName>
    <definedName name="__ETR13">#REF!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YB02">#REF!</definedName>
    <definedName name="__FYB03">[27]BASE!$D$337</definedName>
    <definedName name="__FYB04">#REF!</definedName>
    <definedName name="__FYB08">[27]BASE!$D$339</definedName>
    <definedName name="__FYB10">#REF!</definedName>
    <definedName name="__LA124">[27]BASE!$D$64</definedName>
    <definedName name="__LAC18">[27]BASE!$D$362</definedName>
    <definedName name="__ORO10">#REF!</definedName>
    <definedName name="__ORO11">#REF!</definedName>
    <definedName name="__ORO12">#REF!</definedName>
    <definedName name="__ORO13">#REF!</definedName>
    <definedName name="__ORO14">#REF!</definedName>
    <definedName name="__ORO15">#REF!</definedName>
    <definedName name="__ORO16">#REF!</definedName>
    <definedName name="__ORO17">#REF!</definedName>
    <definedName name="__ORO18">#REF!</definedName>
    <definedName name="__ORO19">#REF!</definedName>
    <definedName name="__Pa1">'[30]Paral. 1'!$E$1:$E$65536</definedName>
    <definedName name="__Pa2">'[30]Paral. 2'!$E$1:$E$65536</definedName>
    <definedName name="__Pa3">'[30]Paral. 3'!$E$1:$E$65536</definedName>
    <definedName name="__Pa4">[30]Paral.4!$E$1:$E$65536</definedName>
    <definedName name="__PMT5671">[18]MEMORIAS!#REF!</definedName>
    <definedName name="__PMT5805">[18]MEMORIAS!#REF!</definedName>
    <definedName name="__PMT5806">[18]MEMORIAS!#REF!</definedName>
    <definedName name="__PMT5815">[18]MEMORIAS!#REF!</definedName>
    <definedName name="__PMT5820">[18]MEMORIAS!#REF!</definedName>
    <definedName name="__Po2">[14]REAJUSTESACTA1PROVI!#REF!</definedName>
    <definedName name="__r">'[1]APU PVC'!#REF!</definedName>
    <definedName name="__R1210JH">#REF!</definedName>
    <definedName name="__R32EL">#REF!</definedName>
    <definedName name="__R32JH">[27]BASE!$D$275</definedName>
    <definedName name="__R42JH">#REF!</definedName>
    <definedName name="__R43JH">[27]BASE!$D$273</definedName>
    <definedName name="__R63BB">#REF!</definedName>
    <definedName name="__R63JH">#REF!</definedName>
    <definedName name="__R64BB">[27]BASE!$D$277</definedName>
    <definedName name="__R64JH">[27]BASE!$D$271</definedName>
    <definedName name="__R83JH">#REF!</definedName>
    <definedName name="__R84JH">#REF!</definedName>
    <definedName name="__R86JH">#REF!</definedName>
    <definedName name="__RED32">#REF!</definedName>
    <definedName name="__REP21">#REF!</definedName>
    <definedName name="__REP42">#REF!</definedName>
    <definedName name="__RES64">#REF!</definedName>
    <definedName name="__SBC1">[28]INV!$A$12:$D$15</definedName>
    <definedName name="__SBC3">[28]INV!$F$12:$I$15</definedName>
    <definedName name="__SBC5">[28]INV!$K$12:$N$15</definedName>
    <definedName name="__ST106">#REF!</definedName>
    <definedName name="__ST126">#REF!</definedName>
    <definedName name="__ST146">#REF!</definedName>
    <definedName name="__ST166">[15]BASE!$D$248</definedName>
    <definedName name="__ST186">#REF!</definedName>
    <definedName name="__ST206">#REF!</definedName>
    <definedName name="__ST86">#REF!</definedName>
    <definedName name="__SY104">#REF!</definedName>
    <definedName name="__SY106">#REF!</definedName>
    <definedName name="__SY124">#REF!</definedName>
    <definedName name="__SY126">#REF!</definedName>
    <definedName name="__SY164">#REF!</definedName>
    <definedName name="__SY166">#REF!</definedName>
    <definedName name="__SY186">#REF!</definedName>
    <definedName name="__SY206">#REF!</definedName>
    <definedName name="__SY64">#REF!</definedName>
    <definedName name="__SY84">#REF!</definedName>
    <definedName name="__SY86">#REF!</definedName>
    <definedName name="__tab1">#REF!</definedName>
    <definedName name="__tab2">#REF!</definedName>
    <definedName name="__tab3">#REF!</definedName>
    <definedName name="__TAB4">#REF!</definedName>
    <definedName name="__TAP2">#REF!</definedName>
    <definedName name="__tcC1">[25]Ejemplo!$D$30</definedName>
    <definedName name="__tcC2">[25]Ejemplo!$D$30</definedName>
    <definedName name="__tcC3">[25]Ejemplo!$D$30</definedName>
    <definedName name="__TEE1">#REF!</definedName>
    <definedName name="__TEE2">#REF!</definedName>
    <definedName name="__TEE32">#REF!</definedName>
    <definedName name="__TEE33">#REF!</definedName>
    <definedName name="__TEP22">#REF!</definedName>
    <definedName name="__TEP44">#REF!</definedName>
    <definedName name="__TES44">[27]BASE!$D$178</definedName>
    <definedName name="__TES64">#REF!</definedName>
    <definedName name="__TES66">#REF!</definedName>
    <definedName name="__THF12">#REF!</definedName>
    <definedName name="__THF128">[27]BASE!$D$256</definedName>
    <definedName name="__TNL24">#REF!</definedName>
    <definedName name="__TNL27">#REF!</definedName>
    <definedName name="__TNL30">#REF!</definedName>
    <definedName name="__TNL33">#REF!</definedName>
    <definedName name="__TNL36">#REF!</definedName>
    <definedName name="__TNL39">#REF!</definedName>
    <definedName name="__TNL42">#REF!</definedName>
    <definedName name="__TNL45">#REF!</definedName>
    <definedName name="__TNL48">#REF!</definedName>
    <definedName name="__TNL51">#REF!</definedName>
    <definedName name="__TNL54">#REF!</definedName>
    <definedName name="__TNL60">#REF!</definedName>
    <definedName name="__TPE1132">#REF!</definedName>
    <definedName name="__TPE12">[27]BASE!$D$146</definedName>
    <definedName name="__TPE1331">#REF!</definedName>
    <definedName name="__TPE1701">#REF!</definedName>
    <definedName name="__TPE1702">#REF!</definedName>
    <definedName name="__TPE1703">#REF!</definedName>
    <definedName name="__TPE1704">#REF!</definedName>
    <definedName name="__TPE1706">#REF!</definedName>
    <definedName name="__TPE1708">#REF!</definedName>
    <definedName name="__TPE1710">#REF!</definedName>
    <definedName name="__TPE1735">#REF!</definedName>
    <definedName name="__TPE1763">#REF!</definedName>
    <definedName name="__TPE1790">#REF!</definedName>
    <definedName name="__TPE8016">[15]BASE!$D$146</definedName>
    <definedName name="__TPE8020">[15]BASE!$D$147</definedName>
    <definedName name="__TPE8025">[15]BASE!$D$148</definedName>
    <definedName name="__TPF12">[27]BASE!$D$316</definedName>
    <definedName name="__TPN1002">[15]BASE!$D$150</definedName>
    <definedName name="__TPN1003">[15]BASE!$D$151</definedName>
    <definedName name="__TPN1004">[15]BASE!$D$152</definedName>
    <definedName name="__TPN1006">[15]BASE!$D$153</definedName>
    <definedName name="__TPN1008">[15]BASE!$D$154</definedName>
    <definedName name="__TPN1202">[15]BASE!$D$160</definedName>
    <definedName name="__TPN1203">[15]BASE!$D$161</definedName>
    <definedName name="__TPN1204">[15]BASE!$D$162</definedName>
    <definedName name="__TPN1206">[15]BASE!$D$163</definedName>
    <definedName name="__TPN1208">[15]BASE!$D$164</definedName>
    <definedName name="__TPN16012">[15]BASE!$D$167</definedName>
    <definedName name="__TPN1602">[15]BASE!$D$168</definedName>
    <definedName name="__TPN1603">[15]BASE!$D$169</definedName>
    <definedName name="__TPN1604">[15]BASE!$D$170</definedName>
    <definedName name="__TPN1606">[15]BASE!$D$171</definedName>
    <definedName name="__TPN1608">[15]BASE!$D$172</definedName>
    <definedName name="__TPN1611">[17]BASE!$D$905</definedName>
    <definedName name="__TR114">#REF!</definedName>
    <definedName name="__TUZ22">[16]BASE!#REF!</definedName>
    <definedName name="__TUZ36">[16]BASE!#REF!</definedName>
    <definedName name="__TZ132">[17]BASE!$D$159</definedName>
    <definedName name="__TZ133">[17]BASE!$D$160</definedName>
    <definedName name="__TZ2110">#REF!</definedName>
    <definedName name="__TZ2112">#REF!</definedName>
    <definedName name="__TZ2114">#REF!</definedName>
    <definedName name="__TZ2116">#REF!</definedName>
    <definedName name="__TZ212">[27]BASE!$D$77</definedName>
    <definedName name="__TZ213">[27]BASE!$D$79</definedName>
    <definedName name="__TZ214">[27]BASE!$D$80</definedName>
    <definedName name="__TZ216">[27]BASE!$D$81</definedName>
    <definedName name="__TZ218">[27]BASE!$D$82</definedName>
    <definedName name="__TZ225">#REF!</definedName>
    <definedName name="__TZ2610">#REF!</definedName>
    <definedName name="__TZ2612">#REF!</definedName>
    <definedName name="__TZ2616">#REF!</definedName>
    <definedName name="__TZ262">#REF!</definedName>
    <definedName name="__TZ263">[27]BASE!$D$89</definedName>
    <definedName name="__TZ264">[27]BASE!$D$90</definedName>
    <definedName name="__TZ266">[27]BASE!$D$91</definedName>
    <definedName name="__TZ268">#REF!</definedName>
    <definedName name="__TZ323">[16]BASE!#REF!</definedName>
    <definedName name="__TZ324">[16]BASE!#REF!</definedName>
    <definedName name="__TZ32510">#REF!</definedName>
    <definedName name="__TZ32512">#REF!</definedName>
    <definedName name="__TZ3253">#REF!</definedName>
    <definedName name="__TZ3254">#REF!</definedName>
    <definedName name="__TZ3256">#REF!</definedName>
    <definedName name="__TZ3258">#REF!</definedName>
    <definedName name="__TZ4110">#REF!</definedName>
    <definedName name="__TZ4112">#REF!</definedName>
    <definedName name="__TZ414">#REF!</definedName>
    <definedName name="__TZ416">#REF!</definedName>
    <definedName name="__TZ418">#REF!</definedName>
    <definedName name="__UDD06">#REF!</definedName>
    <definedName name="__UDD08">#REF!</definedName>
    <definedName name="__UNI32">#REF!</definedName>
    <definedName name="__UNL24">#REF!</definedName>
    <definedName name="__UNL27">#REF!</definedName>
    <definedName name="__UNL30">#REF!</definedName>
    <definedName name="__UNL33">#REF!</definedName>
    <definedName name="__UNL36">#REF!</definedName>
    <definedName name="__UNL39">#REF!</definedName>
    <definedName name="__UNL42">#REF!</definedName>
    <definedName name="__UNL45">#REF!</definedName>
    <definedName name="__UNL48">#REF!</definedName>
    <definedName name="__UNL51">#REF!</definedName>
    <definedName name="__UNL54">#REF!</definedName>
    <definedName name="__UNL60">#REF!</definedName>
    <definedName name="__VA1">[26]DF1!$B$3</definedName>
    <definedName name="__VA2">[26]DF2!$B$3</definedName>
    <definedName name="__Vol1">[22]Item!$A:$D</definedName>
    <definedName name="_19Excel_BuiltIn_Print_Area_1_1_1">#REF!</definedName>
    <definedName name="_1Excel_BuiltIn_Print_Area_1_1">#REF!</definedName>
    <definedName name="_1Excel_BuiltIn_Print_Area_1_1_1">#REF!</definedName>
    <definedName name="_1Sin_nombre">#REF!</definedName>
    <definedName name="_25Excel_BuiltIn_Print_Titles_1_1_1_1">#REF!</definedName>
    <definedName name="_2Excel_BuiltIn_Print_Titles_1_1_1_1">#REF!</definedName>
    <definedName name="_30__AIU">'[31]APU''s'!#REF!</definedName>
    <definedName name="_42C">#REF!</definedName>
    <definedName name="_42D">#REF!</definedName>
    <definedName name="_42E">#REF!</definedName>
    <definedName name="_44">#REF!</definedName>
    <definedName name="_6">#REF!</definedName>
    <definedName name="_ADM4">#REF!</definedName>
    <definedName name="_AFC1">[28]INV!$A$25:$D$28</definedName>
    <definedName name="_AFC3">[28]INV!$F$25:$I$28</definedName>
    <definedName name="_AFC5">[28]INV!$K$25:$N$28</definedName>
    <definedName name="_AIU1">#REF!</definedName>
    <definedName name="_AIU2">[32]BASE!$C$5</definedName>
    <definedName name="_AIU3">[6]BASE!$C$3</definedName>
    <definedName name="_apu1">[3]INSUMOS!#REF!</definedName>
    <definedName name="_BGC1">[28]INV!$A$5:$D$8</definedName>
    <definedName name="_BGC3">[28]INV!$F$5:$I$8</definedName>
    <definedName name="_BGC5">[28]INV!$K$5:$N$8</definedName>
    <definedName name="_BLO20">[33]BASE!$D$62</definedName>
    <definedName name="_C2254JH">[27]BASE!$D$298</definedName>
    <definedName name="_C2256JH">#REF!</definedName>
    <definedName name="_C452JH">[27]BASE!$D$294</definedName>
    <definedName name="_C903L">[27]BASE!$D$376</definedName>
    <definedName name="_C908J">#REF!</definedName>
    <definedName name="_CAC1">[28]INV!$A$19:$D$22</definedName>
    <definedName name="_CAC3">[28]INV!$F$19:$I$22</definedName>
    <definedName name="_CAC5">[28]INV!$K$19:$N$22</definedName>
    <definedName name="_Cod1">#REF!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23">#REF!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TR13">#REF!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ill" hidden="1">#REF!</definedName>
    <definedName name="_xlnm._FilterDatabase" localSheetId="0" hidden="1">'oferta financiera'!$A$2:$G$20</definedName>
    <definedName name="_FOR1">#REF!</definedName>
    <definedName name="_FYB03">#REF!</definedName>
    <definedName name="_geo4000">[34]PrecRec!$D$40</definedName>
    <definedName name="_Key1" hidden="1">#REF!</definedName>
    <definedName name="_Key2" hidden="1">#REF!</definedName>
    <definedName name="_LA124">#REF!</definedName>
    <definedName name="_mdc1">[34]PrecRec!$D$29</definedName>
    <definedName name="_mdc2">[34]PrecRec!$D$44</definedName>
    <definedName name="_Order1" hidden="1">255</definedName>
    <definedName name="_Order2" hidden="1">255</definedName>
    <definedName name="_ORO10">#REF!</definedName>
    <definedName name="_ORO11">#REF!</definedName>
    <definedName name="_ORO12">#REF!</definedName>
    <definedName name="_ORO13">#REF!</definedName>
    <definedName name="_ORO14">#REF!</definedName>
    <definedName name="_ORO15">#REF!</definedName>
    <definedName name="_ORO16">#REF!</definedName>
    <definedName name="_ORO17">#REF!</definedName>
    <definedName name="_ORO18">#REF!</definedName>
    <definedName name="_ORO19">#REF!</definedName>
    <definedName name="_Pa1">'[35]Paral. 1'!$E$1:$E$65536</definedName>
    <definedName name="_Pa2">'[35]Paral. 2'!$E$1:$E$65536</definedName>
    <definedName name="_Pa3">'[35]Paral. 3'!$E$1:$E$65536</definedName>
    <definedName name="_Pa4">[35]Paral.4!$E$1:$E$65536</definedName>
    <definedName name="_PCG1">#REF!</definedName>
    <definedName name="_PMT5671">[18]MEMORIAS!#REF!</definedName>
    <definedName name="_PMT5805">[18]MEMORIAS!#REF!</definedName>
    <definedName name="_PMT5806">[18]MEMORIAS!#REF!</definedName>
    <definedName name="_PMT5815">[18]MEMORIAS!#REF!</definedName>
    <definedName name="_PMT5820">[18]MEMORIAS!#REF!</definedName>
    <definedName name="_Po2">[14]REAJUSTESACTA1PROVI!#REF!</definedName>
    <definedName name="_r">'[1]APU PVC'!#REF!</definedName>
    <definedName name="_REP32">[36]BASE!$D$292</definedName>
    <definedName name="_REP43">[37]BASE!$D$136</definedName>
    <definedName name="_SAL1">#REF!</definedName>
    <definedName name="_SBC1">[28]INV!$A$12:$D$15</definedName>
    <definedName name="_SBC3">[28]INV!$F$12:$I$15</definedName>
    <definedName name="_SBC5">[28]INV!$K$12:$N$15</definedName>
    <definedName name="_SMMLV">[36]PRESTACIONES!$D$13</definedName>
    <definedName name="_Sort" hidden="1">'[38]C 4A'!$E$2:$W$53</definedName>
    <definedName name="_ST246">[39]BASE!$E$1491</definedName>
    <definedName name="_ST66">[39]BASE!$E$1483</definedName>
    <definedName name="_T22JH">[40]BASE!$D$858</definedName>
    <definedName name="_T32JH">[40]BASE!$D$857</definedName>
    <definedName name="_T33JH">[40]BASE!$D$856</definedName>
    <definedName name="_T42JH">[40]BASE!$D$855</definedName>
    <definedName name="_T43JH">[40]BASE!$D$854</definedName>
    <definedName name="_T44JH">[40]BASE!$D$849</definedName>
    <definedName name="_T62JH">[40]BASE!$D$853</definedName>
    <definedName name="_T66JH">[40]BASE!$D$850</definedName>
    <definedName name="_tab1">#REF!</definedName>
    <definedName name="_tab2">#REF!</definedName>
    <definedName name="_tab3">#REF!</definedName>
    <definedName name="_TAB4">#REF!</definedName>
    <definedName name="_TABLA">[36]BASE!$D$1644</definedName>
    <definedName name="_TACOM">[36]BASE!$D$110</definedName>
    <definedName name="_TACOR">[36]BASE!$D$108</definedName>
    <definedName name="_TAPAM">[36]BASE!$D$1621</definedName>
    <definedName name="_TASP1">[40]BASE!$D$393</definedName>
    <definedName name="_TASP2">[40]BASE!$D$394</definedName>
    <definedName name="_TASR4">[36]BASE!$D$386</definedName>
    <definedName name="_tcC1">[41]Ejemplo!$D$30</definedName>
    <definedName name="_tcC2">[41]Ejemplo!$D$30</definedName>
    <definedName name="_tcC3">[41]Ejemplo!$D$30</definedName>
    <definedName name="_TEJAB">[36]BASE!$D$74</definedName>
    <definedName name="_TEJAJ">[36]BASE!$D$1643</definedName>
    <definedName name="_TELEP">[42]BASE!$D$1762</definedName>
    <definedName name="_TEP22">#REF!</definedName>
    <definedName name="_TEP44">#REF!</definedName>
    <definedName name="_TGALV">[36]BASE!$D$1629</definedName>
    <definedName name="_THF128">[27]BASE!$D$256</definedName>
    <definedName name="_TNOV10">[40]BASE!$D$1336</definedName>
    <definedName name="_TNOV12">[40]BASE!$D$1337</definedName>
    <definedName name="_TNOV14">[39]BASE!$E$1331</definedName>
    <definedName name="_TNOV16">[40]BASE!$D$1338</definedName>
    <definedName name="_TNOV18">[40]BASE!$D$1339</definedName>
    <definedName name="_TNOV20">[40]BASE!$D$1340</definedName>
    <definedName name="_TNOV24">[39]BASE!$E$1335</definedName>
    <definedName name="_TNOV4">[36]BASE!$D$1284</definedName>
    <definedName name="_TNOV6">[36]BASE!$D$1285</definedName>
    <definedName name="_TNOV8">[40]BASE!$D$1335</definedName>
    <definedName name="_TORNI">[36]BASE!$D$1654</definedName>
    <definedName name="_TPE1132">[43]BASE!#REF!</definedName>
    <definedName name="_TPE12">#REF!</definedName>
    <definedName name="_TPE1331">[43]BASE!#REF!</definedName>
    <definedName name="_TPE1702">[43]BASE!#REF!</definedName>
    <definedName name="_TPE1703">[43]BASE!#REF!</definedName>
    <definedName name="_TPE1704">[43]BASE!#REF!</definedName>
    <definedName name="_TPE1706">[43]BASE!#REF!</definedName>
    <definedName name="_TPE1708">[43]BASE!#REF!</definedName>
    <definedName name="_TPE1710">[43]BASE!#REF!</definedName>
    <definedName name="_TPE1735">[43]BASE!#REF!</definedName>
    <definedName name="_TPE1763">[43]BASE!#REF!</definedName>
    <definedName name="_TPE1790">[43]BASE!#REF!</definedName>
    <definedName name="_TPN1611">[36]BASE!$D$893</definedName>
    <definedName name="_TPVCME">[36]BASE!$D$156</definedName>
    <definedName name="_TPVCP1">[40]BASE!$D$159</definedName>
    <definedName name="_TRANAG">[44]BASE!$D$135</definedName>
    <definedName name="_TRANAR">[44]BASE!$D$129</definedName>
    <definedName name="_TRANS">[44]BASE!$D$130</definedName>
    <definedName name="_TRITM">[36]BASE!$D$69</definedName>
    <definedName name="_TRITU">[36]BASE!$D$63</definedName>
    <definedName name="_tub91">[34]PrecRec!$D$45</definedName>
    <definedName name="_TUBS4">[36]BASE!$D$1447</definedName>
    <definedName name="_TUBS6">[36]BASE!$D$1448</definedName>
    <definedName name="_TUZ22">[43]BASE!#REF!</definedName>
    <definedName name="_TUZ36">[43]BASE!#REF!</definedName>
    <definedName name="_TZ132">[40]BASE!$D$163</definedName>
    <definedName name="_TZ133">[40]BASE!$D$164</definedName>
    <definedName name="_TZ212">[45]BASE!$D$73</definedName>
    <definedName name="_TZ2616">#REF!</definedName>
    <definedName name="_TZ263">#REF!</definedName>
    <definedName name="_TZ323">[43]BASE!#REF!</definedName>
    <definedName name="_TZ324">[43]BASE!#REF!</definedName>
    <definedName name="_URAP10">[40]BASE!$D$233</definedName>
    <definedName name="_VA1">[46]DF1!$B$3</definedName>
    <definedName name="_VA2">[46]DF2!$B$3</definedName>
    <definedName name="_VIAJE">[47]BASE!$D$132</definedName>
    <definedName name="_VIBGA">[36]BASE!$D$99</definedName>
    <definedName name="_VIBRE">[36]BASE!$D$100</definedName>
    <definedName name="_VIDRI">[36]BASE!$D$1649</definedName>
    <definedName name="_Vol1">[22]Item!$A:$D</definedName>
    <definedName name="_Y22JH">[40]BASE!$D$910</definedName>
    <definedName name="_Y44JH">[40]BASE!$D$915</definedName>
    <definedName name="A">'[1]APU PVC'!#REF!</definedName>
    <definedName name="A.PVC">'[48]factores A.N.'!$M$7:$M$33</definedName>
    <definedName name="A_impresión_IM">#REF!</definedName>
    <definedName name="A_impresión_IM_2">#REF!</definedName>
    <definedName name="a1..056">#REF!</definedName>
    <definedName name="A1S">#REF!</definedName>
    <definedName name="A1XO56">#REF!</definedName>
    <definedName name="A2S">#REF!</definedName>
    <definedName name="AA">#REF!</definedName>
    <definedName name="AAA">#REF!</definedName>
    <definedName name="aaaa">#REF!</definedName>
    <definedName name="AAAAAAAAAA">#REF!</definedName>
    <definedName name="AAAAAAAAAAAAAAAAAAAA">#REF!</definedName>
    <definedName name="AAC">[28]AASHTO!$A$14:$F$17</definedName>
    <definedName name="AADOQUINVEH">#REF!</definedName>
    <definedName name="AANDENES">#REF!</definedName>
    <definedName name="ab">#REF!</definedName>
    <definedName name="abc">#REF!</definedName>
    <definedName name="ABG">[28]AASHTO!$A$2:$F$5</definedName>
    <definedName name="ABR">#REF!</definedName>
    <definedName name="AC">#REF!</definedName>
    <definedName name="ACALZADA">#REF!</definedName>
    <definedName name="ACARREO">#REF!</definedName>
    <definedName name="ACARRH">[36]BASE!$D$136</definedName>
    <definedName name="AccessDatabase" hidden="1">"C:\C-314\VOLUMENES\volfin4.mdb"</definedName>
    <definedName name="ace">[34]PrecRec!$D$35</definedName>
    <definedName name="Acefy4200">'[49]APUS BASIC'!$G$340</definedName>
    <definedName name="ACER">#REF!</definedName>
    <definedName name="ACERO">#REF!</definedName>
    <definedName name="Acero_60.000_psi__incluye_figurada">[50]INSUMOS!$E$6</definedName>
    <definedName name="Acero_corrugado">'[49]LISTADO DE MATERIALES Y EQUIPOS'!$B$14</definedName>
    <definedName name="ACERO_DE_REFUERZO_60000">'[51]Acero de 60.000psi'!$I$53</definedName>
    <definedName name="ACOM">#REF!</definedName>
    <definedName name="Acopla_sanitario_grival">'[49]LISTADO DE MATERIALES Y EQUIPOS'!$B$70</definedName>
    <definedName name="Acta">#REF!</definedName>
    <definedName name="Acta1">#REF!</definedName>
    <definedName name="ACTIVOS">'[52]ACT AXAPTA'!$1:$1048576</definedName>
    <definedName name="acueducto">'[53]FORMATO ACOM ACDTO FRENTE'!$M$8</definedName>
    <definedName name="ad">[54]BASE!$D$347</definedName>
    <definedName name="Adaptador_pvc">'[49]LISTADO DE MATERIALES Y EQUIPOS'!$B$125</definedName>
    <definedName name="adfasdfsa">[55]Insumos!#REF!</definedName>
    <definedName name="adfasfadfa">[55]Insumos!#REF!</definedName>
    <definedName name="ADMINISTRA">[56]AIU!$C$38</definedName>
    <definedName name="ADMINISTRACION">#REF!</definedName>
    <definedName name="ADMON">'[57]Formulario N° 4'!$F$129</definedName>
    <definedName name="adsfadsfasdfafdasfdasfd">[3]INSUMOS!#REF!</definedName>
    <definedName name="adsfadsfasfasdfasfdasdfadsfdsafdsa">[55]Insumos!#REF!</definedName>
    <definedName name="afdaffaf">[55]Insumos!#REF!</definedName>
    <definedName name="Afranio">#REF!</definedName>
    <definedName name="AGO">#REF!</definedName>
    <definedName name="Agregado_Grueso">'[49]LISTADO DE MATERIALES Y EQUIPOS'!$B$10</definedName>
    <definedName name="AGRICOLA">[58]PRES.AGRI!$B$1:$N$35</definedName>
    <definedName name="Agua">[59]INSUMOS!$E$24</definedName>
    <definedName name="aire">[60]Presupuesto!#REF!,[60]Presupuesto!#REF!</definedName>
    <definedName name="AIRE_ACOND_ITEM">[61]Presupuesto!#REF!,[61]Presupuesto!#REF!</definedName>
    <definedName name="AIRE_ACOND_VALOR">[61]Presupuesto!#REF!,[61]Presupuesto!#REF!</definedName>
    <definedName name="AIRE_ACONDICIONADO">[45]PRESUPUESTO!#REF!</definedName>
    <definedName name="Aire_Acondicionado_Inverter_12000_btu">'[49]LISTADO DE MATERIALES Y EQUIPOS'!$B$118</definedName>
    <definedName name="Aire_Acondicionado_Inverter_9000_btu">'[49]LISTADO DE MATERIALES Y EQUIPOS'!$B$117</definedName>
    <definedName name="aiu">#REF!</definedName>
    <definedName name="AIU.">[62]BASE!$C$3</definedName>
    <definedName name="AIU_">#REF!</definedName>
    <definedName name="AIU_1">'[63]FORMULARIO AIU'!$G$48</definedName>
    <definedName name="AIU_2">[64]AIU!$C$44</definedName>
    <definedName name="AIU_ADMON">[65]DATOS!$D$8</definedName>
    <definedName name="AIU_IMP">[65]DATOS!$D$9</definedName>
    <definedName name="AIU_UTIL">[65]DATOS!$D$10</definedName>
    <definedName name="AIUK">[45]BASE!$C$1</definedName>
    <definedName name="AIUL">[45]BASE!$C$1</definedName>
    <definedName name="aiun">[66]BASE!$C$3</definedName>
    <definedName name="Ajizal">'[67]AJIZAL 3335'!$A$7:$J$142</definedName>
    <definedName name="Ajuste">[68]Datos!$B$11</definedName>
    <definedName name="ALAMB">[69]INSUMOS!$D$169</definedName>
    <definedName name="alambre">[34]PrecRec!$D$59</definedName>
    <definedName name="Alambre_de_pua_calibre_14">'[49]LISTADO DE MATERIALES Y EQUIPOS'!$B$16</definedName>
    <definedName name="Alambre_negro">'[49]LISTADO DE MATERIALES Y EQUIPOS'!$B$15</definedName>
    <definedName name="Alambre_negro_no._18">[50]INSUMOS!$E$7</definedName>
    <definedName name="alcantarillado">'[70]FORMATO ACOM ALDO. FRENTE'!$L$9</definedName>
    <definedName name="ale">[71]BASE!#REF!</definedName>
    <definedName name="ALEJA">#REF!</definedName>
    <definedName name="Aliv">#REF!</definedName>
    <definedName name="ALIV487">#REF!</definedName>
    <definedName name="ALIVIADERO">#REF!</definedName>
    <definedName name="Almacenista">#REF!</definedName>
    <definedName name="AMBIENTAL">#REF!</definedName>
    <definedName name="ANALISIS">#REF!</definedName>
    <definedName name="ANDAM">#REF!</definedName>
    <definedName name="Andamios">'[49]LISTADO DE MATERIALES Y EQUIPOS'!$B$44</definedName>
    <definedName name="ANDENESV">#REF!</definedName>
    <definedName name="angulo_6_metros_3__16_x_2_pulgadas_g___50">'[49]LISTADO DE MATERIALES Y EQUIPOS'!$B$53</definedName>
    <definedName name="Anticorrosivo">'[49]LISTADO DE MATERIALES Y EQUIPOS'!$B$60</definedName>
    <definedName name="ANTISB">[69]INSUMOS!$D$181</definedName>
    <definedName name="Ao">[72]Indices!#REF!</definedName>
    <definedName name="APARAT_SAN_INCRUST_ITEM">[61]Presupuesto!#REF!</definedName>
    <definedName name="APARAT_SANIT_ITEM">[61]Presupuesto!#REF!,[61]Presupuesto!#REF!,[61]Presupuesto!#REF!,[61]Presupuesto!#REF!</definedName>
    <definedName name="APARAT_SANIT_VALOR">[61]Presupuesto!$G$939,[61]Presupuesto!$G$940,[61]Presupuesto!$G$941,[61]Presupuesto!$G$942:$G$945</definedName>
    <definedName name="APARATOS_MUEBLES_MESONES_ESPEJOS">[45]PRESUPUESTO!#REF!</definedName>
    <definedName name="APARATOSSAN">[61]Presupuesto!#REF!,[61]Presupuesto!#REF!,[61]Presupuesto!#REF!,[61]Presupuesto!#REF!</definedName>
    <definedName name="apu">#REF!</definedName>
    <definedName name="APUSENDEROSVILLALILIAM">#REF!</definedName>
    <definedName name="AR">#REF!</definedName>
    <definedName name="arbol">[34]PrecRec!$D$65</definedName>
    <definedName name="arbolunmetro">#REF!</definedName>
    <definedName name="are">[34]PrecRec!$D$33</definedName>
    <definedName name="AREA">#REF!</definedName>
    <definedName name="Área_de_Cantidades">#REF!</definedName>
    <definedName name="_xlnm.Extract">'[73]AC2-AG96'!#REF!</definedName>
    <definedName name="_xlnm.Print_Area" localSheetId="0">'oferta financiera'!$A$1:$G$30</definedName>
    <definedName name="_xlnm.Print_Area">#REF!</definedName>
    <definedName name="ARENA">[57]MATERIALES!$D$2</definedName>
    <definedName name="Arena_fina">[50]INSUMOS!$E$8</definedName>
    <definedName name="Arena_lavada_de_peña">[50]INSUMOS!$E$9</definedName>
    <definedName name="ARENC">[45]BASE!$D$50</definedName>
    <definedName name="ARENP">[45]BASE!$D$48</definedName>
    <definedName name="ARTURO">#REF!</definedName>
    <definedName name="ASB">[28]AASHTO!$A$8:$F$11</definedName>
    <definedName name="ASCENSORES_ITEM">[61]Presupuesto!#REF!</definedName>
    <definedName name="asd">#REF!</definedName>
    <definedName name="ASDA">#REF!</definedName>
    <definedName name="ASDASF">#REF!</definedName>
    <definedName name="asdfadsfadsfafda">[55]Insumos!#REF!</definedName>
    <definedName name="asdfasdf">[3]INSUMOS!#REF!</definedName>
    <definedName name="aspecto">'[74]Aspecto General Obras'!$B$3</definedName>
    <definedName name="ATenerEnCuenta">#REF!</definedName>
    <definedName name="AU">'[75]CIRCUITOS CODENSA'!#REF!</definedName>
    <definedName name="AUTOPISTA">'[75]CIRCUITOS CODENSA'!#REF!</definedName>
    <definedName name="avendaño">#REF!</definedName>
    <definedName name="ay">[54]BASE!$D$12</definedName>
    <definedName name="ayu">[54]BASE!$D$13</definedName>
    <definedName name="AYUDA">[31]BASE!$D$15</definedName>
    <definedName name="Ayudante">'[49]LISTADO DE MATERIALES Y EQUIPOS'!$B$6</definedName>
    <definedName name="AYUDR">[45]BASE!$D$10</definedName>
    <definedName name="AZ">#REF!</definedName>
    <definedName name="B">'[1]APU PVC'!#REF!</definedName>
    <definedName name="B.T1">#REF!</definedName>
    <definedName name="B_impresión_IM">#REF!</definedName>
    <definedName name="B_T1">#REF!</definedName>
    <definedName name="BANCO">#REF!</definedName>
    <definedName name="band">[34]PrecRec!$D$54</definedName>
    <definedName name="bandera">#REF!</definedName>
    <definedName name="Base">#REF!</definedName>
    <definedName name="Base_datos_IM">#REF!</definedName>
    <definedName name="BASE2">#REF!</definedName>
    <definedName name="_xlnm.Database">#REF!</definedName>
    <definedName name="BASEG">#REF!</definedName>
    <definedName name="BASEGRAV">#REF!</definedName>
    <definedName name="basura">#REF!</definedName>
    <definedName name="basura2">[16]BASE!#REF!</definedName>
    <definedName name="Bd">#REF!</definedName>
    <definedName name="Bd__2">#REF!</definedName>
    <definedName name="Bd_2">[76]FACTORES!#REF!</definedName>
    <definedName name="bg">[34]PrecRec!$D$36</definedName>
    <definedName name="biblio">'[77]O &amp; M P. Parque Recreodeportiv '!#REF!</definedName>
    <definedName name="BL">'[75]CIRCUITOS CODENSA'!#REF!</definedName>
    <definedName name="BLOCT">[63]BASE!$D$503</definedName>
    <definedName name="bloque">#REF!</definedName>
    <definedName name="BO">'[75]CIRCUITOS CODENSA'!#REF!</definedName>
    <definedName name="BOBCAT">#REF!</definedName>
    <definedName name="BORDE1">'[1]APU PVC'!#REF!</definedName>
    <definedName name="BORDE2">'[1]APU PVC'!#REF!</definedName>
    <definedName name="BORDE3">#REF!</definedName>
    <definedName name="Bordevia">#REF!</definedName>
    <definedName name="Bordillo_prefabricado__L_80_cm__h__35_cm__b__20_cm">[59]INSUMOS!$E$26</definedName>
    <definedName name="BOTAD">[45]BASE!$D$447</definedName>
    <definedName name="Breaker_15_amp">'[49]LISTADO DE MATERIALES Y EQUIPOS'!$B$96</definedName>
    <definedName name="breaker_20_amp">'[49]LISTADO DE MATERIALES Y EQUIPOS'!$B$97</definedName>
    <definedName name="Brida">#REF!</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buld">[34]PrecRec!$D$7</definedName>
    <definedName name="BULL">#REF!</definedName>
    <definedName name="C.CLAV">#REF!</definedName>
    <definedName name="C.FON">#REF!</definedName>
    <definedName name="C.LOM">#REF!</definedName>
    <definedName name="C.RAS">#REF!</definedName>
    <definedName name="C.TERR">#REF!</definedName>
    <definedName name="C_">#REF!</definedName>
    <definedName name="C_Apus" comment="Codigo Apus">'[78]1_Preliminares'!$A$26</definedName>
    <definedName name="C_LOM">#REF!</definedName>
    <definedName name="C90445L">#REF!</definedName>
    <definedName name="caa">#REF!</definedName>
    <definedName name="Cable__10">'[49]LISTADO DE MATERIALES Y EQUIPOS'!$B$93</definedName>
    <definedName name="Cable__12">'[49]LISTADO DE MATERIALES Y EQUIPOS'!$B$94</definedName>
    <definedName name="Cable__14">'[49]LISTADO DE MATERIALES Y EQUIPOS'!$B$95</definedName>
    <definedName name="Cables">[79]Tablas!$N$5:$N$32</definedName>
    <definedName name="Caja_hexagonal_pvc">'[49]LISTADO DE MATERIALES Y EQUIPOS'!$B$124</definedName>
    <definedName name="Calidad">#REF!</definedName>
    <definedName name="CAM_CAIDA">#REF!</definedName>
    <definedName name="Campamento">#REF!</definedName>
    <definedName name="cancha">#REF!</definedName>
    <definedName name="cang">[34]PrecRec!$D$16</definedName>
    <definedName name="CANGU">[45]BASE!$D$418</definedName>
    <definedName name="CANGURO">#REF!</definedName>
    <definedName name="CANT1.1">#REF!</definedName>
    <definedName name="CANT1.2">#REF!</definedName>
    <definedName name="CANT1.3">#REF!</definedName>
    <definedName name="CANT1.5">#REF!</definedName>
    <definedName name="CANT1.6">#REF!</definedName>
    <definedName name="CANT1.7">#REF!</definedName>
    <definedName name="CANT1.9">#REF!</definedName>
    <definedName name="CANT2.11">#REF!</definedName>
    <definedName name="CANT2.12">#REF!</definedName>
    <definedName name="CANT2.2">#REF!</definedName>
    <definedName name="CANT2.3">#REF!</definedName>
    <definedName name="CANT2.4">#REF!</definedName>
    <definedName name="CANT8.1">#REF!</definedName>
    <definedName name="CANT8.2">#REF!</definedName>
    <definedName name="CANT8.3">#REF!</definedName>
    <definedName name="CANT8.4">#REF!</definedName>
    <definedName name="CANT8.5">#REF!</definedName>
    <definedName name="CANT8.6">#REF!</definedName>
    <definedName name="CANT8.7">#REF!</definedName>
    <definedName name="Cantidad">#REF!</definedName>
    <definedName name="CAP">#REF!</definedName>
    <definedName name="Capitulo">[80]Capitulos!$B$1:$B$65536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apt">[34]PrecRec!$D$52</definedName>
    <definedName name="carg">[34]PrecRec!$D$8</definedName>
    <definedName name="CARGADOR">[57]EQUIPO!$D$10</definedName>
    <definedName name="CARGUER">[81]BASE!$D$392</definedName>
    <definedName name="CARRETERA">#REF!</definedName>
    <definedName name="CARRO">#REF!</definedName>
    <definedName name="Casa">[82]Hoja1!$A$4:$F$211</definedName>
    <definedName name="CASQ">[83]FACTORES!#REF!</definedName>
    <definedName name="cata">'[1]APU PVC'!#REF!</definedName>
    <definedName name="Cb">[84]TABLA!$A$88:$D$90</definedName>
    <definedName name="cc">[85]PERSONAL!$D$8</definedName>
    <definedName name="CCC">#REF!</definedName>
    <definedName name="cd">[86]Hoja1!$C$81</definedName>
    <definedName name="CdadCalidad">#REF!</definedName>
    <definedName name="CdadCalidades">#REF!</definedName>
    <definedName name="CdadNoFactura">#REF!</definedName>
    <definedName name="CdadNoFacturables">#REF!</definedName>
    <definedName name="CdadProfesional">#REF!</definedName>
    <definedName name="CdadProfesionales">#REF!</definedName>
    <definedName name="CdadTecnico">#REF!</definedName>
    <definedName name="CdadTecnicos">#REF!</definedName>
    <definedName name="CDS_V_INDICES_CIRCUITO_CAUSA">#REF!</definedName>
    <definedName name="Celador">#REF!</definedName>
    <definedName name="cem">[34]PrecRec!$D$31</definedName>
    <definedName name="CEMEG">[45]BASE!$D$52</definedName>
    <definedName name="CEMENTO">#REF!</definedName>
    <definedName name="Cemento_Blanco">'[49]LISTADO DE MATERIALES Y EQUIPOS'!$B$11</definedName>
    <definedName name="Cemento_gris">[50]INSUMOS!$E$13</definedName>
    <definedName name="CERRAMIENTO_PROVISIONAL">[45]PRESUPUESTO!#REF!</definedName>
    <definedName name="cerramientoprovisional">[61]Presupuesto!#REF!</definedName>
    <definedName name="cesped">[34]PrecRec!$D$64</definedName>
    <definedName name="CFGS3">#REF!</definedName>
    <definedName name="CHAZO_PUNTILLA_ANCLAJES">'[49]LISTADO DE MATERIALES Y EQUIPOS'!$B$105</definedName>
    <definedName name="CHECK">IF(AND([87]presupuesto!$D1=[87]presupuesto!$D1,[87]presupuesto!$E1=[87]presupuesto!$E1,[87]presupuesto!$F1=[87]presupuesto!$F1),"ok","ojo")</definedName>
    <definedName name="Cierrapuerta_hidraulico_ajustable_hasta_80_kilos">'[49]LISTADO DE MATERIALES Y EQUIPOS'!$B$90</definedName>
    <definedName name="CILIND">[88]TUBERIA!$AE$10:$AE$14</definedName>
    <definedName name="CINTA_MALLA_ADHESIVA_X_90M">'[49]LISTADO DE MATERIALES Y EQUIPOS'!$B$107</definedName>
    <definedName name="CIR" localSheetId="0">IF([0]!LG=9,IF(ISERROR([0]!PVT),"",[0]!PVT),"")</definedName>
    <definedName name="CIR">IF([0]!LG=9,IF(ISERROR([0]!PVT),"",[0]!PVT),"")</definedName>
    <definedName name="CIRCUITOS">[89]Circuitos!$C$2:$C$891</definedName>
    <definedName name="CIRCUNVALAR">#REF!</definedName>
    <definedName name="Ciudades">[90]Insumos!$B$1813:$B$1912</definedName>
    <definedName name="CL">'[75]CIRCUITOS CODENSA'!#REF!</definedName>
    <definedName name="clav">[91]BASE!$D$78</definedName>
    <definedName name="CMI">[46]CMI!$C$23</definedName>
    <definedName name="CMIac">[92]CMIcalculo!$E$15</definedName>
    <definedName name="CMIal">[92]CMIcalculo!$E$24</definedName>
    <definedName name="CMIT">[46]CMIT!$C$11</definedName>
    <definedName name="CMMOA">[93]BASE!$D$455</definedName>
    <definedName name="CMOIop">[41]Ejemplo!$C$17</definedName>
    <definedName name="CMOIvigente">[41]Ejemplo!$E$17</definedName>
    <definedName name="CMTac">[92]TasasAmbientales!$C$12</definedName>
    <definedName name="CMTal.sc">[92]TasasAmbientales!$F$12</definedName>
    <definedName name="CN">#REF!</definedName>
    <definedName name="CO22JH">#REF!</definedName>
    <definedName name="CO45S3">[45]BASE!$D$178</definedName>
    <definedName name="CO45S4">[45]BASE!$D$179</definedName>
    <definedName name="CO90S3">[45]BASE!$D$173</definedName>
    <definedName name="CO90S6">#REF!</definedName>
    <definedName name="Cod">#REF!</definedName>
    <definedName name="Cod._SDS">#REF!</definedName>
    <definedName name="Codigo" comment="Codigo Insumo">[78]Insumos!$A$4:$A$1772</definedName>
    <definedName name="Codigo_M.Obra" comment="Mano de obra ">[78]M.Obra!$A$35:$A$43</definedName>
    <definedName name="codigos">[94]Banderas!$A:$A</definedName>
    <definedName name="CODOS">#REF!</definedName>
    <definedName name="COL_A_APU">IF([87]apu!$B1="","",IF(LEN([87]apu!$B1)=9,[87]apu!$B1,[87]apu!$A1048576))</definedName>
    <definedName name="COL_A_AUX">IF([87]Índice!$B1="","",IF([87]Índice!$B1048576="",[87]Índice!$B1,[87]Índice!$A1048576))</definedName>
    <definedName name="COL_B">IF(LEFT([87]presupuesto!$D1,5)=[87]presupuesto!$D1,"",(LEFT([87]presupuesto!$D1,5)))</definedName>
    <definedName name="COL_C">LEFT([87]presupuesto!$D1,2)</definedName>
    <definedName name="COL_G">IFERROR(VLOOKUP([87]presupuesto!$D1,[87]presupuesto!$A$1:$AB$65536,7,0),0)</definedName>
    <definedName name="COL_H">IF(LEN([87]presupuesto!$D1)=9,ROUNDUP(SUM([87]presupuesto!$G1:$G1),0),"")</definedName>
    <definedName name="COL_J">IF(LEN([87]presupuesto!$D1)=9,[87]presupuesto!$G1*[87]presupuesto!$I1,"")</definedName>
    <definedName name="COL_J_APU">IF([87]apu!$B1="","",IF(VLOOKUP([87]apu!$B1,[87]Índice!$D$1:$J$65536,7,FALSE)="",LEFT([87]apu!$B1,2),VLOOKUP([87]apu!$B1,[87]Índice!$D$1:$J$65536,7,FALSE)))</definedName>
    <definedName name="COL_J_AUX">IF([87]Índice!$B1="","",IF(VLOOKUP([87]Índice!XEW1,[87]Índice!XEY$1:A$65536,7,FALSE)="",LEFT([87]Índice!$B1,2),VLOOKUP([87]Índice!XEW1,[87]Índice!XEY$1:A$65536,7,FALSE)))</definedName>
    <definedName name="COL_K_PPTO">IF(LEN([87]presupuesto!XEX1)=5,SUMIF([87]presupuesto!$B$1:$B$65536,[87]presupuesto!$D1,[87]presupuesto!$J$1:$J$65536),"")</definedName>
    <definedName name="COL_L">IF([87]presupuesto!$K1="",SUMIF([87]presupuesto!$C$1:$C$65536,[87]presupuesto!$D1,[87]presupuesto!$K$1:$K$65536),"")</definedName>
    <definedName name="COL_M">IF(LEN([87]presupuesto!$D1)=2,[87]presupuesto!$L1/SUMIF([87]presupuesto!$C$1:$C$65536,"&gt;&lt;""",[87]presupuesto!$L$1:$L$65536),"")</definedName>
    <definedName name="COL_M_APU">IF([87]apu!$B1="","",IF(VLOOKUP([87]apu!$B1,[87]Índice!$D$1:$J$65536,7,FALSE)="",LEFT([87]apu!$B1,2),VLOOKUP([87]apu!$B1,[87]Índice!$D$1:$J$65536,7,FALSE)))</definedName>
    <definedName name="ColTap">'[35]Coloc. e Interc. Tapones'!$E$1:$E$65536</definedName>
    <definedName name="COM.LIM">#REF!</definedName>
    <definedName name="Combo_Sanitario_manantial_corona">'[49]LISTADO DE MATERIALES Y EQUIPOS'!$B$69</definedName>
    <definedName name="COMN1">[95]BASE!#REF!</definedName>
    <definedName name="compneu">[34]PrecRec!$D$13</definedName>
    <definedName name="COMPR">[44]BASE!$D$91</definedName>
    <definedName name="COMPRE">#REF!</definedName>
    <definedName name="COMPRESOR">[57]EQUIPO!$D$5</definedName>
    <definedName name="CON.FUN">#REF!</definedName>
    <definedName name="CON.LIM">#REF!</definedName>
    <definedName name="CON.POZ">#REF!</definedName>
    <definedName name="CON.TUB">[76]TUBERIA!#REF!</definedName>
    <definedName name="CON_HTA">SUMIFS([87]Índice!$G$1:$G$65536,[87]Índice!$A$1:$A$65536,[87]Índice!$A1,[87]Índice!$J$1:$J$65536,"mo")</definedName>
    <definedName name="CON_HTA_APU">SUMIFS([87]apu!$G$1:$G$65536,[87]apu!$A$1:$A$65536,[87]apu!$A1048576,[87]apu!$M$1:$M$65536,"mo")</definedName>
    <definedName name="conc">[34]PrecRec!$D$17</definedName>
    <definedName name="Conc.2000">'[49]APUS BASIC'!$G$165</definedName>
    <definedName name="Conc.2500">'[49]APUS BASIC'!$G$122</definedName>
    <definedName name="Conc.3000">'[49]APUS BASIC'!$G$80</definedName>
    <definedName name="CONCRETO">#REF!</definedName>
    <definedName name="Concreto_1.500_psi_fabricado_en_obra">[59]INSUMOS!$E$18</definedName>
    <definedName name="Concreto_2.000_psi">[59]INSUMOS!$E$17</definedName>
    <definedName name="CONCRETO_2000">'[51]Concreto de 2000 psi'!$I$53</definedName>
    <definedName name="Concreto_3.000_psi_premezclado_o_fabricado_en_obra">[59]INSUMOS!$E$19</definedName>
    <definedName name="CONCRETO_F.C_4">#REF!</definedName>
    <definedName name="concreto_FC_2.2">#REF!</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CONCRETOS">[45]PRESUPUESTO!#REF!</definedName>
    <definedName name="CONCRETOS_OBRAS_VARIAS">[45]PRESUPUESTO!#REF!</definedName>
    <definedName name="CONDI1">#REF!</definedName>
    <definedName name="Conexion">#REF!</definedName>
    <definedName name="CONM1">[45]BASE!$D$419</definedName>
    <definedName name="CONMI">[95]BASE!#REF!</definedName>
    <definedName name="CONMX">[45]BASE!$D$460</definedName>
    <definedName name="Consultor">[96]Datos!$B$3</definedName>
    <definedName name="contra">#REF!</definedName>
    <definedName name="Contrato">[96]Datos!$B$2</definedName>
    <definedName name="Controlh">[97]Control!$B$2:$L$8</definedName>
    <definedName name="Coordinador">[96]Datos!$B$6</definedName>
    <definedName name="copia">#REF!</definedName>
    <definedName name="CORTA">#REF!</definedName>
    <definedName name="CORTACT">[44]BASE!$D$124</definedName>
    <definedName name="CosteoConsultoria">#REF!</definedName>
    <definedName name="CostoDirecto">#REF!</definedName>
    <definedName name="CostoDirectoObra">'[98]COSTEO TOTAL OBRA'!$D$7</definedName>
    <definedName name="Costopérdidas">[99]Modelo!#REF!</definedName>
    <definedName name="cota">'[100]Base de Diseño'!$A$1:$D$290</definedName>
    <definedName name="COTAS">[101]Hoja3!$A$5:$B$154</definedName>
    <definedName name="CotizacionARP">#REF!</definedName>
    <definedName name="COYLL">[43]BASE!#REF!</definedName>
    <definedName name="CP452L">#REF!</definedName>
    <definedName name="CP453L">#REF!</definedName>
    <definedName name="CP454L">[40]BASE!$D$244</definedName>
    <definedName name="CP902L">#REF!</definedName>
    <definedName name="CP903L">#REF!</definedName>
    <definedName name="CP904L">#REF!</definedName>
    <definedName name="_xlnm.Criteria">'[1]APU PVC'!#REF!</definedName>
    <definedName name="Criterios_IM">'[1]APU PVC'!#REF!</definedName>
    <definedName name="Cronograma">[3]INSUMOS!#REF!</definedName>
    <definedName name="CT">'[75]CIRCUITOS CODENSA'!#REF!</definedName>
    <definedName name="CT110K">#REF!</definedName>
    <definedName name="CT140K">#REF!</definedName>
    <definedName name="CT140KG">[45]BASE!$D$33</definedName>
    <definedName name="CT170KG">[45]BASE!$D$32</definedName>
    <definedName name="CT175KG">'[36]APU CONCRETOS'!$B$100</definedName>
    <definedName name="CT180K">#REF!</definedName>
    <definedName name="CT180KG">[45]BASE!$D$31</definedName>
    <definedName name="CT210K">#REF!</definedName>
    <definedName name="CT210KG">[45]BASE!$D$30</definedName>
    <definedName name="CT245K">#REF!</definedName>
    <definedName name="CT245KG">[45]BASE!$D$29</definedName>
    <definedName name="CT280KG">#REF!</definedName>
    <definedName name="CU">'[75]CIRCUITOS CODENSA'!#REF!</definedName>
    <definedName name="cuad">[34]PrecRec!$D$24</definedName>
    <definedName name="cuad1">#REF!</definedName>
    <definedName name="cuad2">#REF!</definedName>
    <definedName name="cuad3">#REF!</definedName>
    <definedName name="cuad4">#REF!</definedName>
    <definedName name="CUAD5">#REF!</definedName>
    <definedName name="cuado">#REF!</definedName>
    <definedName name="cuadpav">[34]PrecRec!$D$26</definedName>
    <definedName name="cuadrilla">[68]Cuadrillas!$C$13:$F$43</definedName>
    <definedName name="cuadrilla_AA">'[50]CUADRILLAS '!$H$31</definedName>
    <definedName name="Cuadrilla_AA__Albañilería____1_Ay">'[59]CUADRILLAS '!$H$50</definedName>
    <definedName name="Cuadrilla_AA__Albañilería__1Of_y_1_Ay">'[50]CUADRILLAS '!$H$31</definedName>
    <definedName name="Cuadrilla_AA_1Of_2Ay__Albañilería">'[50]CUADRILLAS '!$H$39</definedName>
    <definedName name="Cuadrilla_BB__Instalaciones__1_Of_y_1_Ay">'[50]CUADRILLAS '!$H$63</definedName>
    <definedName name="Cuadrillas">[102]Índice!$A$11:$I$77</definedName>
    <definedName name="Cuadro">#REF!</definedName>
    <definedName name="cUCA">#REF!</definedName>
    <definedName name="CUE">#REF!</definedName>
    <definedName name="CUER">#REF!</definedName>
    <definedName name="CUERDA">#REF!</definedName>
    <definedName name="Cunetavia">#REF!</definedName>
    <definedName name="Curva_conduit_pvc_1_2">'[49]LISTADO DE MATERIALES Y EQUIPOS'!$B$123</definedName>
    <definedName name="CV">#REF!</definedName>
    <definedName name="CVa">'[35]Cambio de Valv.'!$E$1:$E$65536</definedName>
    <definedName name="cy">[54]BASE!$D$348</definedName>
    <definedName name="CYLL2">#REF!</definedName>
    <definedName name="d">[91]BASE!$D$12</definedName>
    <definedName name="D_EXT">#REF!</definedName>
    <definedName name="D_INT">#REF!</definedName>
    <definedName name="d_percápita">[103]Sanitario!$AC$9:$AD$9</definedName>
    <definedName name="D1S">#REF!</definedName>
    <definedName name="D2S">#REF!</definedName>
    <definedName name="D6.PVC">'[48]factores A.N.'!$N$8:$N$33</definedName>
    <definedName name="D61S">#REF!</definedName>
    <definedName name="D62S">#REF!</definedName>
    <definedName name="D6R">#REF!</definedName>
    <definedName name="D81S">#REF!</definedName>
    <definedName name="D82S">#REF!</definedName>
    <definedName name="D8R">#REF!</definedName>
    <definedName name="DADADAD" hidden="1">{#N/A,#N/A,TRUE,"CODIGO DEPENDENCIA"}</definedName>
    <definedName name="DATOS">#REF!</definedName>
    <definedName name="Datos_G1">#REF!</definedName>
    <definedName name="Datos_G2">#REF!</definedName>
    <definedName name="Datos_SW_G1">#REF!</definedName>
    <definedName name="Datos_SW_G2">#REF!</definedName>
    <definedName name="datos1">'[104]Base de Diseño'!$A$1:$D$204</definedName>
    <definedName name="DE">[105]PRESUPUESTO!$D$8</definedName>
    <definedName name="De_6">#REF!</definedName>
    <definedName name="De_8">#REF!</definedName>
    <definedName name="Decision">#REF!</definedName>
    <definedName name="def">[34]PrecRec!$D$50</definedName>
    <definedName name="delin">[34]PrecRec!$D$55</definedName>
    <definedName name="dem.pav">'[48]factores A.N.'!$E$15:$E$306</definedName>
    <definedName name="demarc">[34]PrecRec!$D$19</definedName>
    <definedName name="DEMOLICIONANDEN">#REF!</definedName>
    <definedName name="demolicionladrillo">#REF!</definedName>
    <definedName name="DEMOLICIONMURO">#REF!</definedName>
    <definedName name="demolicionpav">#REF!</definedName>
    <definedName name="DENSIDAD">#REF!</definedName>
    <definedName name="Departamento">#REF!</definedName>
    <definedName name="DESC_APU">IF([87]apu!XFC1="",IF([87]apu!XFD1="",IF([87]apu!XFC1048576="","",DIRECTO),""),DESCRIPCION_APU)</definedName>
    <definedName name="DESC_AUX">IF([87]Índice!$A1="",IF([87]Índice!$A1048576="","","DIRECTO:  "&amp;TEXT(ROUNDUP(SUMIF([87]Índice!$A$1:$A$65536,[87]Índice!$A1048576,[87]Índice!$G$1:$G$65536)/2,0),"#,##0")&amp;" / "&amp;VLOOKUP([87]Índice!$A1048576,[87]Índice!$D$1:$F$65536,3,FALSE)),IF([87]Índice!$A1="","",VLOOKUP([87]Índice!$B1,[87]Índice!$D$1:$E$65536,2,FALSE)))</definedName>
    <definedName name="DESC1">[106]ITEMS!$B$2</definedName>
    <definedName name="DESC521">[107]ITEMS!$B$522</definedName>
    <definedName name="DESCAPOTE">[45]PRESUPUESTO!#REF!</definedName>
    <definedName name="Descrip_cuadrillas">[102]Índice!$A$15:$A$77</definedName>
    <definedName name="Descrip_equipos">[102]Índice!$A$15:$A$102</definedName>
    <definedName name="Descrip_transporte">'[102]Sección típica'!$A$18:$A$65</definedName>
    <definedName name="Descripción">[102]Índice!$A$11:$A$1041</definedName>
    <definedName name="DESCRIPCION_APU">IF(ISERROR(SEARCH("-",[87]apu!$B1,3)),INSUMO,item)</definedName>
    <definedName name="DESCRP1">[65]DATOS!$D$2</definedName>
    <definedName name="DESCRP2">[65]DATOS!$D$3</definedName>
    <definedName name="desi">#REF!</definedName>
    <definedName name="design">'[108]Design (3)'!$A$12:$CM$71</definedName>
    <definedName name="design2">[108]Design!$A$24:$CM$66</definedName>
    <definedName name="DestinoConsultoria">#REF!</definedName>
    <definedName name="DestinoObra">#REF!</definedName>
    <definedName name="dfasfdasdfadsfasdfas">[55]Insumos!#REF!</definedName>
    <definedName name="DFSDF">#REF!</definedName>
    <definedName name="DFSDGDFG">#REF!</definedName>
    <definedName name="dghfs">#REF!</definedName>
    <definedName name="DIA">#REF!</definedName>
    <definedName name="día">#REF!</definedName>
    <definedName name="DIAME">#REF!</definedName>
    <definedName name="Diametro">#REF!</definedName>
    <definedName name="diametros">#REF!</definedName>
    <definedName name="DiametrosCodos">'[109]L codos'!$B$2:$V$2</definedName>
    <definedName name="DIANA">'[110]DATOS EPANET'!$A$5:$B$189</definedName>
    <definedName name="DIC">#REF!</definedName>
    <definedName name="DifConsultoriaFM">#REF!</definedName>
    <definedName name="DIRECTO">"DIRECTO:  "&amp;TEXT(ROUNDUP(SUMIF([87]apu!$A$1:$A$65536,[87]apu!$A1048576,[87]apu!$G$1:$G$65536)/2,0),"#,##0")&amp;" / "&amp;VLOOKUP([87]apu!$A1048576,[87]presupuesto!$D$1:$F$65536,3,FALSE)</definedName>
    <definedName name="DIRECTO1">[111]APU!$U$132</definedName>
    <definedName name="DIRECTO10">[111]APU!$U$681</definedName>
    <definedName name="DIRECTO100">[111]APU!$U$6171</definedName>
    <definedName name="DIRECTO101">[111]APU!$U$6232</definedName>
    <definedName name="DIRECTO102">[111]APU!$U$6293</definedName>
    <definedName name="DIRECTO103">[111]APU!$U$6354</definedName>
    <definedName name="DIRECTO104">[111]APU!$U$6415</definedName>
    <definedName name="DIRECTO105">[111]APU!$U$6476</definedName>
    <definedName name="DIRECTO11">[111]APU!$U$742</definedName>
    <definedName name="DIRECTO12">[111]APU!$U$803</definedName>
    <definedName name="DIRECTO124">[111]APU!$U$7635</definedName>
    <definedName name="DIRECTO125">[111]APU!$U$7696</definedName>
    <definedName name="DIRECTO126">[111]APU!$U$7757</definedName>
    <definedName name="DIRECTO127">[111]APU!$U$7818</definedName>
    <definedName name="DIRECTO128">[111]APU!$U$7879</definedName>
    <definedName name="DIRECTO129">[111]APU!$U$7940</definedName>
    <definedName name="DIRECTO13">[111]APU!$U$864</definedName>
    <definedName name="DIRECTO130">[111]APU!$U$8001</definedName>
    <definedName name="DIRECTO131">[111]APU!$U$8062</definedName>
    <definedName name="DIRECTO132">[111]APU!$U$8123</definedName>
    <definedName name="DIRECTO133">[111]APU!$U$8184</definedName>
    <definedName name="DIRECTO134">[111]APU!$U$8245</definedName>
    <definedName name="DIRECTO14">[111]APU!$U$925</definedName>
    <definedName name="DIRECTO15">[111]APU!$U$986</definedName>
    <definedName name="DIRECTO16">[111]APU!$U$1047</definedName>
    <definedName name="DIRECTO17">[111]APU!$U$1108</definedName>
    <definedName name="DIRECTO18">[111]APU!$U$1169</definedName>
    <definedName name="DIRECTO2">[111]APU!$U$193</definedName>
    <definedName name="DIRECTO2.10">[111]APU!$U$14889</definedName>
    <definedName name="DIRECTO2.11">[111]APU!$U$14950</definedName>
    <definedName name="DIRECTO2.12">[111]APU!$U$15011</definedName>
    <definedName name="DIRECTO2.9">[111]APU!$U$11839</definedName>
    <definedName name="DIRECTO21">[111]APU!$U$1352</definedName>
    <definedName name="DIRECTO22">[111]APU!$U$1413</definedName>
    <definedName name="DIRECTO23">[111]APU!$U$1474</definedName>
    <definedName name="DIRECTO24">[111]APU!$U$1535</definedName>
    <definedName name="DIRECTO25">[111]APU!$U$1596</definedName>
    <definedName name="DIRECTO26">[111]APU!$U$1657</definedName>
    <definedName name="DIRECTO27">[111]APU!$U$1718</definedName>
    <definedName name="DIRECTO28">[111]APU!$U$1779</definedName>
    <definedName name="DIRECTO29">[111]APU!$U$1840</definedName>
    <definedName name="DIRECTO3">[111]APU!$U$254</definedName>
    <definedName name="DIRECTO3.15">[111]APU!$U$8667</definedName>
    <definedName name="DIRECTO3.16">[111]APU!$U$8728</definedName>
    <definedName name="DIRECTO3.17">[111]APU!$U$8789</definedName>
    <definedName name="DIRECTO3.18">[111]APU!$U$8850</definedName>
    <definedName name="DIRECTO3.19">[111]APU!$U$8911</definedName>
    <definedName name="DIRECTO3.20">[111]APU!$U$8972</definedName>
    <definedName name="DIRECTO3.21">[111]APU!$U$11961</definedName>
    <definedName name="DIRECTO3.22">[111]APU!$U$14523</definedName>
    <definedName name="DIRECTO3.23">[111]APU!$U$15133</definedName>
    <definedName name="DIRECTO3.24">[111]APU!$U$16292</definedName>
    <definedName name="DIRECTO3.25">[111]APU!$U$16353</definedName>
    <definedName name="DIRECTO3.26">[111]APU!$U$16414</definedName>
    <definedName name="DIRECTO3.27">[111]APU!$U$16475</definedName>
    <definedName name="DIRECTO3.28">[111]APU!$U$16536</definedName>
    <definedName name="DIRECTO30">[111]APU!$U$1901</definedName>
    <definedName name="DIRECTO31">[111]APU!$U$1962</definedName>
    <definedName name="DIRECTO32">[111]APU!$U$2023</definedName>
    <definedName name="DIRECTO33">[111]APU!$U$2084</definedName>
    <definedName name="DIRECTO34">[111]APU!$U$2145</definedName>
    <definedName name="DIRECTO35">[111]APU!$U$2206</definedName>
    <definedName name="DIRECTO36">[111]APU!$U$2267</definedName>
    <definedName name="DIRECTO37">[111]APU!$U$2328</definedName>
    <definedName name="DIRECTO38">[111]APU!$U$2389</definedName>
    <definedName name="DIRECTO39">[111]APU!$U$2450</definedName>
    <definedName name="DIRECTO4">[111]APU!$U$315</definedName>
    <definedName name="DIRECTO4.20">[111]APU!$U$9216</definedName>
    <definedName name="DIRECTO4.21">[111]APU!$U$9277</definedName>
    <definedName name="DIRECTO4.22">[111]APU!$U$9338</definedName>
    <definedName name="DIRECTO4.23">[111]APU!$U$9399</definedName>
    <definedName name="DIRECTO4.24">[111]APU!$U$9460</definedName>
    <definedName name="DIRECTO4.25">[111]APU!$U$9521</definedName>
    <definedName name="DIRECTO4.26">[111]APU!$U$9582</definedName>
    <definedName name="DIRECTO4.27">[111]APU!$U$9643</definedName>
    <definedName name="DIRECTO4.28">[111]APU!$U$9704</definedName>
    <definedName name="DIRECTO4.29">[111]APU!$U$9765</definedName>
    <definedName name="DIRECTO4.30">[111]APU!$U$9826</definedName>
    <definedName name="DIRECTO4.31">[111]APU!$U$9887</definedName>
    <definedName name="DIRECTO4.32">[111]APU!$U$9948</definedName>
    <definedName name="DIRECTO4.33">[111]APU!$U$10009</definedName>
    <definedName name="DIRECTO4.34">[111]APU!$U$10070</definedName>
    <definedName name="DIRECTO4.35">[111]APU!$U$11595</definedName>
    <definedName name="DIRECTO4.36">[111]APU!$U$11656</definedName>
    <definedName name="DIRECTO4.37">[111]APU!$U$15987</definedName>
    <definedName name="DIRECTO4.38">[111]APU!$U$15194</definedName>
    <definedName name="DIRECTO4.39">[111]APU!$U$14279</definedName>
    <definedName name="DIRECTO4.40">[111]APU!$U$14340</definedName>
    <definedName name="DIRECTO4.41">[111]APU!$U$14401</definedName>
    <definedName name="DIRECTO4.42">[111]APU!$U$14462</definedName>
    <definedName name="DIRECTO4.43">[111]APU!$U$14584</definedName>
    <definedName name="DIRECTO4.44">[111]APU!$U$16048</definedName>
    <definedName name="DIRECTO4.45">[111]APU!$U$16109</definedName>
    <definedName name="DIRECTO4.46">[111]APU!$U$14706</definedName>
    <definedName name="DIRECTO4.47">[111]APU!$U$15926</definedName>
    <definedName name="DIRECTO4.48">[111]APU!$U$16170</definedName>
    <definedName name="DIRECTO4.49">[111]APU!$U$16231</definedName>
    <definedName name="DIRECTO4.50">[111]APU!$U$16902</definedName>
    <definedName name="DIRECTO4.51">[111]APU!$U$17634</definedName>
    <definedName name="DIRECTO4.52">[111]APU!$U$17695</definedName>
    <definedName name="DIRECTO40">[111]APU!$U$2511</definedName>
    <definedName name="DIRECTO41">[111]APU!$U$2572</definedName>
    <definedName name="DIRECTO42">[111]APU!$U$2633</definedName>
    <definedName name="DIRECTO43">[111]APU!$U$2694</definedName>
    <definedName name="DIRECTO44">[111]APU!$U$2755</definedName>
    <definedName name="DIRECTO45">[111]APU!$U$2816</definedName>
    <definedName name="DIRECTO46">[111]APU!$U$2877</definedName>
    <definedName name="DIRECTO47">[111]APU!$U$2938</definedName>
    <definedName name="DIRECTO48">[111]APU!$U$2999</definedName>
    <definedName name="DIRECTO49">[111]APU!$U$3060</definedName>
    <definedName name="DIRECTO5">[111]APU!$U$376</definedName>
    <definedName name="DIRECTO5.100">[111]APU!$U$12449</definedName>
    <definedName name="DIRECTO5.101">[111]APU!$U$12510</definedName>
    <definedName name="DIRECTO5.104">[111]APU!$U$12571</definedName>
    <definedName name="DIRECTO5.105">[111]APU!$U$12632</definedName>
    <definedName name="DIRECTO5.106">[111]APU!$U$12693</definedName>
    <definedName name="DIRECTO5.107">[111]APU!$U$12754</definedName>
    <definedName name="DIRECTO5.108">[111]APU!$U$12815</definedName>
    <definedName name="DIRECTO5.109">[111]APU!$U$12876</definedName>
    <definedName name="DIRECTO5.111">[111]APU!$U$12937</definedName>
    <definedName name="DIRECTO5.112">[111]APU!$U$12998</definedName>
    <definedName name="DIRECTO5.113">[111]APU!$U$14767</definedName>
    <definedName name="DIRECTO5.114">[111]APU!$U$14828</definedName>
    <definedName name="DIRECTO5.115">[111]APU!$U$15072</definedName>
    <definedName name="DIRECTO5.53">[111]APU!$U$10131</definedName>
    <definedName name="DIRECTO5.54">[111]APU!$U$10192</definedName>
    <definedName name="DIRECTO5.55">[111]APU!$U$10253</definedName>
    <definedName name="DIRECTO5.56">[111]APU!$U$10314</definedName>
    <definedName name="DIRECTO5.57">[111]APU!$U$10375</definedName>
    <definedName name="DIRECTO5.58">[111]APU!$U$10436</definedName>
    <definedName name="DIRECTO5.59">[111]APU!$U$10497</definedName>
    <definedName name="DIRECTO5.60">[111]APU!$U$10558</definedName>
    <definedName name="DIRECTO5.61">[111]APU!$U$10619</definedName>
    <definedName name="DIRECTO5.62">[111]APU!$U$10680</definedName>
    <definedName name="DIRECTO5.63">[111]APU!$U$10741</definedName>
    <definedName name="DIRECTO5.64">[111]APU!$U$10802</definedName>
    <definedName name="DIRECTO5.65">[111]APU!$U$10863</definedName>
    <definedName name="DIRECTO5.66">[111]APU!$U$10924</definedName>
    <definedName name="DIRECTO5.67">[111]APU!$U$10985</definedName>
    <definedName name="DIRECTO5.68">[111]APU!$U$11046</definedName>
    <definedName name="DIRECTO5.69">[111]APU!$U$11107</definedName>
    <definedName name="DIRECTO5.70">[111]APU!$U$11168</definedName>
    <definedName name="DIRECTO5.71">[111]APU!$U$11229</definedName>
    <definedName name="DIRECTO5.72">[111]APU!$U$12022</definedName>
    <definedName name="DIRECTO5.73">[111]APU!$U$12083</definedName>
    <definedName name="DIRECTO5.74">[111]APU!$U$12144</definedName>
    <definedName name="DIRECTO5.77">[111]APU!$U$12205</definedName>
    <definedName name="DIRECTO5.78">[111]APU!$U$12327</definedName>
    <definedName name="DIRECTO5.79">[111]APU!$U$12388</definedName>
    <definedName name="DIRECTO5.80">[111]APU!$U$12266</definedName>
    <definedName name="DIRECTO5.82">[111]APU!$U$14035</definedName>
    <definedName name="DIRECTO5.83">[111]APU!$U$14096</definedName>
    <definedName name="DIRECTO5.84">[111]APU!$U$13364</definedName>
    <definedName name="DIRECTO5.85">[111]APU!$U$13425</definedName>
    <definedName name="DIRECTO5.86">[111]APU!$U$13486</definedName>
    <definedName name="DIRECTO5.87">[111]APU!$U$13547</definedName>
    <definedName name="DIRECTO5.88">[111]APU!$U$13608</definedName>
    <definedName name="DIRECTO5.89">[111]APU!$U$13669</definedName>
    <definedName name="DIRECTO5.90">[111]APU!$U$13730</definedName>
    <definedName name="DIRECTO5.91">[111]APU!$U$13791</definedName>
    <definedName name="DIRECTO5.92">[111]APU!$U$13852</definedName>
    <definedName name="DIRECTO5.93">[111]APU!$U$13913</definedName>
    <definedName name="DIRECTO5.94">[111]APU!$U$13974</definedName>
    <definedName name="DIRECTO5.95">[111]APU!$U$13059</definedName>
    <definedName name="DIRECTO5.96">[111]APU!$U$13120</definedName>
    <definedName name="DIRECTO5.97">[111]APU!$U$13181</definedName>
    <definedName name="DIRECTO5.98">[111]APU!$U$13242</definedName>
    <definedName name="DIRECTO5.99">[111]APU!$U$13303</definedName>
    <definedName name="DIRECTO50">[111]APU!$U$3121</definedName>
    <definedName name="DIRECTO51">[111]APU!$U$3182</definedName>
    <definedName name="DIRECTO52">[111]APU!$U$3243</definedName>
    <definedName name="DIRECTO53">[111]APU!$U$3304</definedName>
    <definedName name="DIRECTO54">[111]APU!$U$3365</definedName>
    <definedName name="DIRECTO55">[111]APU!$U$3426</definedName>
    <definedName name="DIRECTO56">[111]APU!$U$3487</definedName>
    <definedName name="DIRECTO57">[111]APU!$U$3548</definedName>
    <definedName name="DIRECTO58">[111]APU!$U$3609</definedName>
    <definedName name="DIRECTO59">[111]APU!$U$3670</definedName>
    <definedName name="DIRECTO6">[111]APU!$U$437</definedName>
    <definedName name="DIRECTO60">[111]APU!$U$3731</definedName>
    <definedName name="DIRECTO61">[111]APU!$U$3792</definedName>
    <definedName name="DIRECTO62">[111]APU!$U$3853</definedName>
    <definedName name="DIRECTO63">[111]APU!$U$3914</definedName>
    <definedName name="DIRECTO64">[111]APU!$U$3975</definedName>
    <definedName name="DIRECTO65">[111]APU!$U$4036</definedName>
    <definedName name="DIRECTO66">[111]APU!$U$4097</definedName>
    <definedName name="DIRECTO67">[111]APU!$U$4158</definedName>
    <definedName name="DIRECTO68">[111]APU!$U$4219</definedName>
    <definedName name="DIRECTO69">[111]APU!$U$4280</definedName>
    <definedName name="DIRECTO7">[111]APU!$U$498</definedName>
    <definedName name="DIRECTO7.12">[111]APU!$U$8305</definedName>
    <definedName name="DIRECTO7.13">[111]APU!$U$8366</definedName>
    <definedName name="DIRECTO7.14">[111]APU!$U$8427</definedName>
    <definedName name="DIRECTO7.15">[111]APU!$U$8488</definedName>
    <definedName name="DIRECTO7.16">[111]APU!$U$8606</definedName>
    <definedName name="DIRECTO7.17">[111]APU!$U$11290</definedName>
    <definedName name="DIRECTO7.18">[111]APU!$U$11351</definedName>
    <definedName name="DIRECTO7.19">[111]APU!$U$11412</definedName>
    <definedName name="DIRECTO7.20">[111]APU!$U$11473</definedName>
    <definedName name="DIRECTO7.21">[111]APU!$U$11534</definedName>
    <definedName name="DIRECTO7.22">[111]APU!$U$11717</definedName>
    <definedName name="DIRECTO7.23">[111]APU!$U$11778</definedName>
    <definedName name="DIRECTO7.24">[111]APU!$U$14645</definedName>
    <definedName name="DIRECTO7.25">[111]APU!$U$15255</definedName>
    <definedName name="DIRECTO7.26">[111]APU!$U$15316</definedName>
    <definedName name="DIRECTO7.27">[111]APU!$U$15377</definedName>
    <definedName name="DIRECTO7.28">[111]APU!$U$15438</definedName>
    <definedName name="DIRECTO7.29">[111]APU!$U$15499</definedName>
    <definedName name="DIRECTO7.30">[111]APU!$U$15560</definedName>
    <definedName name="DIRECTO7.31">[111]APU!$U$15621</definedName>
    <definedName name="DIRECTO7.32">[111]APU!$U$15682</definedName>
    <definedName name="DIRECTO7.33">[111]APU!$U$15743</definedName>
    <definedName name="DIRECTO7.34">[111]APU!$U$15804</definedName>
    <definedName name="DIRECTO7.35">[111]APU!$U$15865</definedName>
    <definedName name="DIRECTO7.36">[111]APU!$U$17085</definedName>
    <definedName name="DIRECTO7.37">[111]APU!$U$17268</definedName>
    <definedName name="DIRECTO7.38">[111]APU!$U$17207</definedName>
    <definedName name="DIRECTO7.39">[111]APU!$U$17390</definedName>
    <definedName name="DIRECTO7.40">[111]APU!$U$17451</definedName>
    <definedName name="DIRECTO7.41">[111]APU!$U$17512</definedName>
    <definedName name="DIRECTO7.42">[111]APU!$U$17146</definedName>
    <definedName name="DIRECTO7.43">[111]APU!$U$17573</definedName>
    <definedName name="DIRECTO7.44">[111]APU!$U$17329</definedName>
    <definedName name="DIRECTO70">[111]APU!$U$4341</definedName>
    <definedName name="DIRECTO71">[111]APU!$U$4402</definedName>
    <definedName name="DIRECTO72">[111]APU!$U$4463</definedName>
    <definedName name="DIRECTO73">[111]APU!$U$4524</definedName>
    <definedName name="DIRECTO74">[111]APU!$U$4585</definedName>
    <definedName name="DIRECTO75">[111]APU!$U$4646</definedName>
    <definedName name="DIRECTO76">[111]APU!$U$4707</definedName>
    <definedName name="DIRECTO77">[111]APU!$U$4768</definedName>
    <definedName name="DIRECTO78">[111]APU!$U$4829</definedName>
    <definedName name="DIRECTO79">[111]APU!$U$4890</definedName>
    <definedName name="DIRECTO8">[111]APU!$U$559</definedName>
    <definedName name="DIRECTO80">[111]APU!$U$4951</definedName>
    <definedName name="DIRECTO81">[111]APU!$U$5012</definedName>
    <definedName name="DIRECTO82">[111]APU!$U$5073</definedName>
    <definedName name="DIRECTO83">[111]APU!$U$5134</definedName>
    <definedName name="DIRECTO84">[111]APU!$U$5195</definedName>
    <definedName name="DIRECTO85">[111]APU!$U$5256</definedName>
    <definedName name="DIRECTO86">[111]APU!$U$5317</definedName>
    <definedName name="DIRECTO87">[111]APU!$U$5378</definedName>
    <definedName name="DIRECTO88">[111]APU!$U$5439</definedName>
    <definedName name="DIRECTO89">[111]APU!$U$5500</definedName>
    <definedName name="DIRECTO9">[111]APU!$U$620</definedName>
    <definedName name="DIRECTO9.1">[111]APU!$U$16597</definedName>
    <definedName name="DIRECTO9.2">[111]APU!$U$16658</definedName>
    <definedName name="DIRECTO9.3">[111]APU!$U$16719</definedName>
    <definedName name="DIRECTO9.4">[111]APU!$U$16780</definedName>
    <definedName name="DIRECTO9.5">[111]APU!$U$16841</definedName>
    <definedName name="DIRECTO90">[111]APU!$U$5561</definedName>
    <definedName name="DIRECTO91">[111]APU!$U$5622</definedName>
    <definedName name="DIRECTO92">[111]APU!$U$5683</definedName>
    <definedName name="DIRECTO93">[111]APU!$U$5744</definedName>
    <definedName name="DIRECTO94">[111]APU!$U$5805</definedName>
    <definedName name="DIRECTO95">[111]APU!$U$5866</definedName>
    <definedName name="DIRECTO96">[111]APU!$U$5927</definedName>
    <definedName name="DIRECTO97">[111]APU!$U$5988</definedName>
    <definedName name="DIRECTO98">[111]APU!$U$6049</definedName>
    <definedName name="DIRECTO99">[111]APU!$U$6110</definedName>
    <definedName name="Domiciliaria">#REF!</definedName>
    <definedName name="DOTACION_SOLICITADA_POR_SECRETARIA_DE_SALUD___ASCENSORES">[45]PRESUPUESTO!#REF!</definedName>
    <definedName name="Dp">[103]Sanitario!$AC$8:$AD$8</definedName>
    <definedName name="DR">#REF!</definedName>
    <definedName name="dren4">[34]PrecRec!$D$43</definedName>
    <definedName name="DS">#REF!</definedName>
    <definedName name="DT">#REF!</definedName>
    <definedName name="DUCTO">[112]CONDUIT!#REF!</definedName>
    <definedName name="Duitama">#REF!</definedName>
    <definedName name="DuracionMeses">#REF!</definedName>
    <definedName name="DuracionSemanas">#REF!</definedName>
    <definedName name="Durmiente_ordinario_4_cm___4cm">[50]INSUMOS!$E$22</definedName>
    <definedName name="Dv">[103]Sanitario!$AC$7:$AD$7</definedName>
    <definedName name="E">#REF!</definedName>
    <definedName name="ee">#REF!</definedName>
    <definedName name="EF">[113]AIU!$A$1:$IU$4</definedName>
    <definedName name="ELECTRICO">[45]PRESUPUESTO!#REF!</definedName>
    <definedName name="ELECTRICO_ITEM_ESTIMADO">[61]Presupuesto!#REF!</definedName>
    <definedName name="emul">[34]PrecRec!$D$58</definedName>
    <definedName name="Enchape_euro_o_corona">'[49]LISTADO DE MATERIALES Y EQUIPOS'!$B$65</definedName>
    <definedName name="ENCHAPES">[61]Presupuesto!#REF!,[61]Presupuesto!#REF!</definedName>
    <definedName name="ENCHAPES__REVOQUES_Y_PINTURA">[45]PRESUPUESTO!#REF!</definedName>
    <definedName name="ENCHAPES_1">[61]Presupuesto!#REF!</definedName>
    <definedName name="ENCHAPES_ITEM">[61]Presupuesto!#REF!,[61]Presupuesto!#REF!,[61]Presupuesto!#REF!,[61]Presupuesto!#REF!</definedName>
    <definedName name="ENCHAPES_VALOR">[61]Presupuesto!$G$67:$G$68,[61]Presupuesto!$G$70:$G$71,[61]Presupuesto!$G$72</definedName>
    <definedName name="Ene">[114]ENE!$A$12:$H$34</definedName>
    <definedName name="Ene_C">[114]ENE!$A$35:$H$52</definedName>
    <definedName name="EneFeb">'[115]Ene-Feb'!$A$12:$H$34</definedName>
    <definedName name="Ensayos">#REF!</definedName>
    <definedName name="ENT.A1">'[116]CANT.5921'!#REF!</definedName>
    <definedName name="ENT.ESP">'[116]CANT.5921'!#REF!</definedName>
    <definedName name="ENT1_SEPT25">[61]Presupuesto!#REF!,[61]Presupuesto!#REF!,[61]Presupuesto!#REF!</definedName>
    <definedName name="ENTIB">#REF!</definedName>
    <definedName name="ENTIBADO">[117]TUBERIA!#REF!</definedName>
    <definedName name="EQPL">[36]BASE!$D$125</definedName>
    <definedName name="EQUI">[118]EQUIPO!$B$2:$B$36</definedName>
    <definedName name="EQUIPO" comment="EQUIPO Y TRANSPORTE">'[78]Equipo_Trans '!$A$1:$A$51</definedName>
    <definedName name="EQUIPO_1">[118]EQUIPO!$B$2:$D$36</definedName>
    <definedName name="Equipo_de_soldadura">'[49]LISTADO DE MATERIALES Y EQUIPOS'!$B$31</definedName>
    <definedName name="EQUIPOS">[51]Equipo!$A$16:$G$79</definedName>
    <definedName name="EREE">#REF!</definedName>
    <definedName name="ES">'[75]CIRCUITOS CODENSA'!#REF!</definedName>
    <definedName name="ESC" localSheetId="0">IF([0]!LG=9,[0]!FES,"")</definedName>
    <definedName name="ESC">IF([0]!LG=9,[0]!FES,"")</definedName>
    <definedName name="ESP_PAV">#REF!</definedName>
    <definedName name="ESP_PUB_VAR_CARP_MET_ITEM">[61]Presupuesto!#REF!,[61]Presupuesto!#REF!</definedName>
    <definedName name="ESP_PUB_VIAS_YPARQ_ITEM">[61]Presupuesto!#REF!</definedName>
    <definedName name="ESP_PUBLICO_EXT_ITEM">[61]Presupuesto!#REF!,[61]Presupuesto!#REF!,[61]Presupuesto!#REF!,[61]Presupuesto!#REF!,[61]Presupuesto!#REF!,[61]Presupuesto!#REF!,[61]Presupuesto!#REF!,[61]Presupuesto!#REF!,[61]Presupuesto!#REF!,[61]Presupuesto!#REF!,[61]Presupuesto!#REF!,[61]Presupuesto!#REF!,[61]Presupuesto!#REF!</definedName>
    <definedName name="ESP1S">#REF!</definedName>
    <definedName name="ESP2S">#REF!</definedName>
    <definedName name="espejo">[55]Insumos!#REF!</definedName>
    <definedName name="ESPEJOS_ITEM">[61]Presupuesto!#REF!</definedName>
    <definedName name="ESPESOR">#REF!</definedName>
    <definedName name="ESPR">#REF!</definedName>
    <definedName name="EST10A">#REF!</definedName>
    <definedName name="EST10V1">#REF!</definedName>
    <definedName name="EST11A">#REF!</definedName>
    <definedName name="ESTACA">#REF!</definedName>
    <definedName name="ESTACION">#REF!</definedName>
    <definedName name="ESTADO_ACUEDUCTO">#REF!</definedName>
    <definedName name="ESTADO_ALCANTARILLADO">#REF!</definedName>
    <definedName name="Estadocamara">#REF!</definedName>
    <definedName name="ESTRUCT_ITEM">[61]Presupuesto!#REF!</definedName>
    <definedName name="ESTRUCTURA">[61]Presupuesto!#REF!,[61]Presupuesto!#REF!,[61]Presupuesto!#REF!,[61]Presupuesto!#REF!,[61]Presupuesto!#REF!,[61]Presupuesto!#REF!,[61]Presupuesto!#REF!,[61]Presupuesto!#REF!,[61]Presupuesto!#REF!,[61]Presupuesto!#REF!,[61]Presupuesto!#REF!,[61]Presupuesto!#REF!,[61]Presupuesto!#REF!</definedName>
    <definedName name="ESTRUCTURAL">[45]PRESUPUESTO!#REF!</definedName>
    <definedName name="Estuco_gl">'[49]LISTADO DE MATERIALES Y EQUIPOS'!$B$64</definedName>
    <definedName name="Eternit__8">'[49]LISTADO DE MATERIALES Y EQUIPOS'!$B$56</definedName>
    <definedName name="exc">[34]PrecRec!$D$6</definedName>
    <definedName name="EXC.POZ">#REF!</definedName>
    <definedName name="EXC.ZAN">#REF!</definedName>
    <definedName name="EXCAVACION_Y_RETIRO_DE_MATERIAL">[45]PRESUPUESTO!#REF!</definedName>
    <definedName name="excavaconglomerado">#REF!</definedName>
    <definedName name="EXCAVAMANOV">#REF!</definedName>
    <definedName name="EXCAVAMAQUINAV">#REF!</definedName>
    <definedName name="EXCAVATIERRA">#REF!</definedName>
    <definedName name="Excel_BuiltIn__FilterDatabase">[119]Presupuesto_Via_distribuidora!$A$9:$H$344</definedName>
    <definedName name="Excel_BuiltIn__FilterDatabase_2">'[120]Presup Av 1o de mayo con 73a '!$A$17:$N$110</definedName>
    <definedName name="Excel_BuiltIn_Database">#REF!</definedName>
    <definedName name="Excel_BuiltIn_Print_Area">[119]Presupuesto_Via_distribuidora!$C$1:$H$344</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1_1_2">#REF!</definedName>
    <definedName name="Excel_BuiltIn_Print_Area_1_1_3">#REF!</definedName>
    <definedName name="Excel_BuiltIn_Print_Area_1_1_3_2">#REF!</definedName>
    <definedName name="Excel_BuiltIn_Print_Area_1_1_3_7">#REF!</definedName>
    <definedName name="Excel_BuiltIn_Print_Area_1_1_4">#REF!</definedName>
    <definedName name="Excel_BuiltIn_Print_Area_1_1_7">#REF!</definedName>
    <definedName name="Excel_BuiltIn_Print_Area_2_1">#REF!</definedName>
    <definedName name="Excel_BuiltIn_Print_Area_2_1_1">#REF!</definedName>
    <definedName name="Excel_BuiltIn_Print_Area_2_1_2">#REF!</definedName>
    <definedName name="Excel_BuiltIn_Print_Area_2_1_3">#REF!</definedName>
    <definedName name="Excel_BuiltIn_Print_Area_2_1_3_2">#REF!</definedName>
    <definedName name="Excel_BuiltIn_Print_Area_2_1_3_7">#REF!</definedName>
    <definedName name="Excel_BuiltIn_Print_Area_2_1_4">#REF!</definedName>
    <definedName name="Excel_BuiltIn_Print_Area_2_1_7">#REF!</definedName>
    <definedName name="Excel_BuiltIn_Print_Area_4">#REF!</definedName>
    <definedName name="Excel_BuiltIn_Print_Area_4_1">#REF!</definedName>
    <definedName name="Excel_BuiltIn_Print_Area_4_1_2">#REF!</definedName>
    <definedName name="Excel_BuiltIn_Print_Area_5">#REF!</definedName>
    <definedName name="Excel_BuiltIn_Print_Area_5_1">#REF!</definedName>
    <definedName name="Excel_BuiltIn_Print_Area_5_1_2">#REF!</definedName>
    <definedName name="Excel_BuiltIn_Print_Area_5_1_3">#REF!</definedName>
    <definedName name="Excel_BuiltIn_Print_Area_5_1_3_2">#REF!</definedName>
    <definedName name="Excel_BuiltIn_Print_Area_5_1_3_7">#REF!</definedName>
    <definedName name="Excel_BuiltIn_Print_Area_5_1_4">#REF!</definedName>
    <definedName name="Excel_BuiltIn_Print_Area_5_1_7">#REF!</definedName>
    <definedName name="Excel_BuiltIn_Print_Area_5_2">#REF!</definedName>
    <definedName name="Excel_BuiltIn_Print_Area_7">#REF!</definedName>
    <definedName name="Excel_BuiltIn_Print_Titles">[119]Presupuesto_Via_distribuidora!$A$2:$IV$8</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3">'[121]COSTOS OFICINA'!#REF!</definedName>
    <definedName name="Excel_BuiltIn_Print_Titles_4">'[121]COSTOS CAMPAMENTO'!#REF!</definedName>
    <definedName name="Exclusiones5120">#REF!,#REF!,#REF!,#REF!</definedName>
    <definedName name="Existencia">#REF!</definedName>
    <definedName name="EXPL">#REF!</definedName>
    <definedName name="extra">'[122]Liquidación de Obra x Administr'!$C$3</definedName>
    <definedName name="FACHADA_ITEM">[61]Presupuesto!#REF!</definedName>
    <definedName name="Factor_1.55">#REF!</definedName>
    <definedName name="Factor1.55">#REF!</definedName>
    <definedName name="Factor2.1">#REF!</definedName>
    <definedName name="FactorCostoPotencia">[99]Modelo!#REF!</definedName>
    <definedName name="FactorMultFinal">#REF!</definedName>
    <definedName name="FactorMultiplicaCalculado">#REF!</definedName>
    <definedName name="FADFA">#REF!</definedName>
    <definedName name="fafssdfasfd">#REF!</definedName>
    <definedName name="FDGASDFASD">#REF!</definedName>
    <definedName name="fDWD">#REF!</definedName>
    <definedName name="Feb">[114]FEB!$A$12:$H$33</definedName>
    <definedName name="Feb_C">[114]FEB!$A$35:$H$51</definedName>
    <definedName name="FECH">[65]DATOS!$D$6</definedName>
    <definedName name="FECHA">#REF!</definedName>
    <definedName name="Festivos">'[123]días habiles 2015'!$D$2:$D$21</definedName>
    <definedName name="fi">#REF!</definedName>
    <definedName name="filt">[34]PrecRec!$D$47</definedName>
    <definedName name="filtrov">#REF!</definedName>
    <definedName name="Fin_de_semana">'[123]días habiles 2015'!$M$1:$M$2</definedName>
    <definedName name="final">#REF!</definedName>
    <definedName name="FINI">#REF!</definedName>
    <definedName name="FO">'[75]CIRCUITOS CODENSA'!#REF!</definedName>
    <definedName name="form">[34]PrecRec!$D$20</definedName>
    <definedName name="FORM3">#REF!</definedName>
    <definedName name="FORMA">#REF!</definedName>
    <definedName name="FORMALE">#REF!</definedName>
    <definedName name="Formaleta">'[49]LISTADO DE MATERIALES Y EQUIPOS'!$B$45</definedName>
    <definedName name="formaleta_madera">'[50]EQUIPO Y TRANSP.'!$E$11</definedName>
    <definedName name="Format">#REF!</definedName>
    <definedName name="Formulario">+[124]Formular!$B$7:$G$71</definedName>
    <definedName name="formularioCantidades">#REF!</definedName>
    <definedName name="g">#REF!</definedName>
    <definedName name="GALON">#REF!</definedName>
    <definedName name="GAS_MEDICINAL">[45]PRESUPUESTO!#REF!</definedName>
    <definedName name="GastosViajes">#REF!</definedName>
    <definedName name="geo">[34]PrecRec!$D$39</definedName>
    <definedName name="geodren">[34]PrecRec!$D$42</definedName>
    <definedName name="geomalla">[34]PrecRec!$D$41</definedName>
    <definedName name="GG">'[75]CIRCUITOS CODENSA'!#REF!</definedName>
    <definedName name="giova">#REF!</definedName>
    <definedName name="_xlnm.Recorder">#REF!</definedName>
    <definedName name="Grama_verde">'[49]LISTADO DE MATERIALES Y EQUIPOS'!$B$128</definedName>
    <definedName name="grapas">'[34]32'!$E$24</definedName>
    <definedName name="GRAV2">#REF!</definedName>
    <definedName name="GRAV4">[125]BASE!$D$63</definedName>
    <definedName name="Grava">[50]INSUMOS!$E$10</definedName>
    <definedName name="GRAVILLA">[57]MATERIALES!$D$3</definedName>
    <definedName name="GRIFERIAS_ITEM">[61]Presupuesto!#REF!</definedName>
    <definedName name="GT" localSheetId="0">IF([0]!LG=9,[0]!FES,"")</definedName>
    <definedName name="GT">IF([0]!LG=9,[0]!FES,"")</definedName>
    <definedName name="guia">#REF!</definedName>
    <definedName name="H">#REF!</definedName>
    <definedName name="h.EXC">#REF!</definedName>
    <definedName name="h.LOM">#REF!</definedName>
    <definedName name="H.LOMO">[126]TUBERIA!$S$10:$S$14</definedName>
    <definedName name="h.POZ">#REF!</definedName>
    <definedName name="hab___viv">[103]Sanitario!$AC$6:$AD$6</definedName>
    <definedName name="HABITANTES">#REF!</definedName>
    <definedName name="HACER">#REF!</definedName>
    <definedName name="hgjuyt">[127]TABLA!$A$49:$T$64</definedName>
    <definedName name="Hid">'[35]Interc de Hidr.'!$E$1:$E$65536</definedName>
    <definedName name="HIDROSANITARIO_RED_DE_GAS">[45]PRESUPUESTO!#REF!</definedName>
    <definedName name="HIDROSANITYGAS_ITEM">[61]Presupuesto!#REF!</definedName>
    <definedName name="hierro60v">#REF!</definedName>
    <definedName name="HMEN">#REF!</definedName>
    <definedName name="HMHF3">[43]BASE!#REF!</definedName>
    <definedName name="HonoraProfesionales">#REF!</definedName>
    <definedName name="HonoraTecnicos">#REF!</definedName>
    <definedName name="horat">'[128]Itemes Renovación'!#REF!</definedName>
    <definedName name="HTE">#REF!</definedName>
    <definedName name="HTJTD">#REF!</definedName>
    <definedName name="HTML_CodePage" hidden="1">1252</definedName>
    <definedName name="HTML_Control" hidden="1">{"'Parámetros'!$A$3:$C$3"}</definedName>
    <definedName name="HTML_Control2" hidden="1">{"'Parámetros'!$A$3:$C$3"}</definedName>
    <definedName name="HTML_Description" hidden="1">""</definedName>
    <definedName name="HTML_Email" hidden="1">""</definedName>
    <definedName name="HTML_Header" hidden="1">"Parámetros"</definedName>
    <definedName name="HTML_LastUpdate" hidden="1">"7/06/2001"</definedName>
    <definedName name="HTML_LineAfter" hidden="1">FALSE</definedName>
    <definedName name="HTML_LineBefore" hidden="1">TRUE</definedName>
    <definedName name="HTML_Name" hidden="1">"EMPRESA DE ACUEDUCTO Y ALCANT"</definedName>
    <definedName name="HTML_OBDlg2" hidden="1">TRUE</definedName>
    <definedName name="HTML_OBDlg3" hidden="1">TRUE</definedName>
    <definedName name="HTML_OBDlg4" hidden="1">TRUE</definedName>
    <definedName name="HTML_OS" hidden="1">0</definedName>
    <definedName name="HTML_PathFile" hidden="1">"C:\Verificacion\Modelo.htm"</definedName>
    <definedName name="HTML_PathTemplate" hidden="1">"C:\Verificacion\&lt;!--##Table##--&gt;"</definedName>
    <definedName name="HTML_Title" hidden="1">"Empresarial"</definedName>
    <definedName name="HVPD">[46]HVPD!$G$22</definedName>
    <definedName name="HYSTER">#REF!</definedName>
    <definedName name="I">[34]PrecRec!$D$72</definedName>
    <definedName name="IMP">#REF!</definedName>
    <definedName name="Impacto">#REF!</definedName>
    <definedName name="ImpPolizasConsultoria">#REF!</definedName>
    <definedName name="ImpPolizasObra">#REF!</definedName>
    <definedName name="IMPRE">#REF!</definedName>
    <definedName name="IMPREVISTOS">'[57]Formulario N° 4'!$F$130</definedName>
    <definedName name="Imprimir_área_IM_1">#REF!</definedName>
    <definedName name="INCRUST">[61]Presupuesto!#REF!,[61]Presupuesto!#REF!,[61]Presupuesto!#REF!,[61]Presupuesto!#REF!,[61]Presupuesto!#REF!</definedName>
    <definedName name="inf">#REF!</definedName>
    <definedName name="informe">#REF!</definedName>
    <definedName name="Ingeniero">#REF!</definedName>
    <definedName name="Instalacion">#REF!</definedName>
    <definedName name="INSU">[129]INSUMOS!$A$1:$E$65536</definedName>
    <definedName name="INSUMO">VLOOKUP([87]apu!$B1,[87]Índice!$D$1:$E$65536,2,FALSE)</definedName>
    <definedName name="INSUMOS">'[1]APU PVC'!#REF!</definedName>
    <definedName name="InTap">[35]Interc.tapones!$E$1:$E$65536</definedName>
    <definedName name="Interruptor_Doble">'[49]LISTADO DE MATERIALES Y EQUIPOS'!$B$116</definedName>
    <definedName name="Interruptor_sencillo">'[49]LISTADO DE MATERIALES Y EQUIPOS'!$B$115</definedName>
    <definedName name="INTERv">[130]BASE!$C$5</definedName>
    <definedName name="Interventor">[96]Datos!$B$5</definedName>
    <definedName name="IntVal">'[35]Interc.válv.'!$E$1:$E$65536</definedName>
    <definedName name="Io">#REF!</definedName>
    <definedName name="IPC">[41]Ejemplo!$B$24</definedName>
    <definedName name="irrigador">#REF!</definedName>
    <definedName name="item">[102]PRESUPUESTO!$A$10:$G$830</definedName>
    <definedName name="ITEM1">#REF!</definedName>
    <definedName name="ITEM2">#REF!</definedName>
    <definedName name="ITEM2.10">[111]APU!$E$14843</definedName>
    <definedName name="ITEM2.11">[111]APU!$E$14904</definedName>
    <definedName name="ITEM2.12">[111]APU!$E$14965</definedName>
    <definedName name="ITEM3">#REF!</definedName>
    <definedName name="ITEM3.15">[111]APU!$E$8621</definedName>
    <definedName name="ITEM3.16">[111]APU!$E$8682</definedName>
    <definedName name="ITEM3.17">[111]APU!$E$8743</definedName>
    <definedName name="ITEM3.18">[111]APU!$E$8804</definedName>
    <definedName name="ITEM3.19">[111]APU!$E$8865</definedName>
    <definedName name="ITEM3.20">[111]APU!$E$8926</definedName>
    <definedName name="ITEM3.21">[111]APU!$E$11915</definedName>
    <definedName name="ITEM3.22">[111]APU!$E$14477</definedName>
    <definedName name="ITEM3.23">[111]APU!$E$15087</definedName>
    <definedName name="ITEM4.20">[111]APU!$E$9170</definedName>
    <definedName name="ITEM4.21">[111]APU!$E$9231</definedName>
    <definedName name="ITEM4.22">[111]APU!$E$9292</definedName>
    <definedName name="ITEM4.23">[111]APU!$E$9353</definedName>
    <definedName name="ITEM4.24">[111]APU!$E$9414</definedName>
    <definedName name="ITEM4.25">[111]APU!$E$9475</definedName>
    <definedName name="ITEM4.26">[111]APU!$E$9536</definedName>
    <definedName name="ITEM4.27">[111]APU!$E$9597</definedName>
    <definedName name="ITEM4.28">[111]APU!$E$9658</definedName>
    <definedName name="ITEM4.29">[111]APU!$E$9719</definedName>
    <definedName name="ITEM4.30">[111]APU!$E$9780</definedName>
    <definedName name="ITEM4.31">[111]APU!$E$9841</definedName>
    <definedName name="ITEM4.32">[111]APU!$E$9902</definedName>
    <definedName name="ITEM4.33">[111]APU!$E$9963</definedName>
    <definedName name="ITEM4.34">[111]APU!$E$10024</definedName>
    <definedName name="ITEM4.35">[111]APU!$E$11549</definedName>
    <definedName name="ITEM4.36">[111]APU!$E$11610</definedName>
    <definedName name="ITEM4.37">[111]APU!$E$15941</definedName>
    <definedName name="ITEM4.38">[111]APU!$E$15148</definedName>
    <definedName name="ITEM4.39">[111]APU!$E$14233</definedName>
    <definedName name="ITEM4.40">[111]APU!$E$14294</definedName>
    <definedName name="ITEM4.41">[111]APU!$E$14355</definedName>
    <definedName name="ITEM4.42">[111]APU!$E$14416</definedName>
    <definedName name="ITEM4.43">[111]APU!$E$14538</definedName>
    <definedName name="ITEM4.44">[111]APU!$E$16002</definedName>
    <definedName name="ITEM4.45">[111]APU!$E$16063</definedName>
    <definedName name="ITEM4.46">[111]APU!$E$14660</definedName>
    <definedName name="ITEM5.100">[111]APU!$E$12403</definedName>
    <definedName name="ITEM5.101">[111]APU!$E$12464</definedName>
    <definedName name="ITEM5.104">[111]APU!$E$12525</definedName>
    <definedName name="ITEM5.105">[111]APU!$E$12586</definedName>
    <definedName name="ITEM5.106">[111]APU!$E$12647</definedName>
    <definedName name="ITEM5.107">[111]APU!$E$12708</definedName>
    <definedName name="ITEM5.108">[111]APU!$E$12769</definedName>
    <definedName name="ITEM5.109">[111]APU!$E$12830</definedName>
    <definedName name="ITEM5.111">[111]APU!$E$12891</definedName>
    <definedName name="ITEM5.112">[111]APU!$E$12952</definedName>
    <definedName name="ITEM5.113">[111]APU!$E$14721</definedName>
    <definedName name="ITEM5.114">[111]APU!$E$14782</definedName>
    <definedName name="ITEM5.115">[111]APU!$E$15026</definedName>
    <definedName name="ITEM5.53">[111]APU!$E$10085</definedName>
    <definedName name="ITEM5.54">[111]APU!$E$10146</definedName>
    <definedName name="ITEM5.55">[111]APU!$E$10207</definedName>
    <definedName name="ITEM5.56">[111]APU!$E$10268</definedName>
    <definedName name="ITEM5.57">[111]APU!$E$10329</definedName>
    <definedName name="ITEM5.58">[111]APU!$E$10390</definedName>
    <definedName name="ITEM5.59">[111]APU!$E$10451</definedName>
    <definedName name="ITEM5.60">[111]APU!$E$10512</definedName>
    <definedName name="ITEM5.61">[111]APU!$E$10573</definedName>
    <definedName name="ITEM5.62">[111]APU!$E$10634</definedName>
    <definedName name="ITEM5.63">[111]APU!$E$10695</definedName>
    <definedName name="ITEM5.64">[111]APU!$E$10756</definedName>
    <definedName name="ITEM5.65">[111]APU!$E$10817</definedName>
    <definedName name="ITEM5.66">[111]APU!$E$10878</definedName>
    <definedName name="ITEM5.67">[111]APU!$E$10939</definedName>
    <definedName name="ITEM5.68">[111]APU!$E$11000</definedName>
    <definedName name="ITEM5.69">[111]APU!$E$11061</definedName>
    <definedName name="ITEM5.70">[111]APU!$E$11122</definedName>
    <definedName name="ITEM5.71">[111]APU!$E$11183</definedName>
    <definedName name="ITEM5.72">[111]APU!$E$11976</definedName>
    <definedName name="ITEM5.73">[111]APU!$E$12037</definedName>
    <definedName name="ITEM5.74">[111]APU!$E$12098</definedName>
    <definedName name="ITEM5.77">[111]APU!$E$12159</definedName>
    <definedName name="ITEM5.78">[111]APU!$E$12281</definedName>
    <definedName name="ITEM5.79">[111]APU!$E$12342</definedName>
    <definedName name="ITEM5.80">[111]APU!$E$12220</definedName>
    <definedName name="ITEM5.82">[111]APU!$E$13989</definedName>
    <definedName name="ITEM5.83">[111]APU!$E$14050</definedName>
    <definedName name="ITEM5.84">[111]APU!$E$13318</definedName>
    <definedName name="ITEM5.85">[111]APU!$E$13379</definedName>
    <definedName name="ITEM5.86">[111]APU!$E$13440</definedName>
    <definedName name="ITEM5.87">[111]APU!$E$13501</definedName>
    <definedName name="ITEM5.88">[111]APU!$E$13562</definedName>
    <definedName name="ITEM5.89">[111]APU!$E$13623</definedName>
    <definedName name="ITEM5.90">[111]APU!$E$13684</definedName>
    <definedName name="ITEM5.91">[111]APU!$E$13745</definedName>
    <definedName name="ITEM5.92">[111]APU!$E$13806</definedName>
    <definedName name="ITEM5.93">[111]APU!$E$13867</definedName>
    <definedName name="ITEM5.94">[111]APU!$E$13928</definedName>
    <definedName name="ITEM5.95">[111]APU!$E$13013</definedName>
    <definedName name="ITEM5.96">[111]APU!$E$13074</definedName>
    <definedName name="ITEM5.97">[111]APU!$E$13135</definedName>
    <definedName name="ITEM5.98">[111]APU!$E$13196</definedName>
    <definedName name="ITEM5.99">[111]APU!$E$13257</definedName>
    <definedName name="ITEM521">[107]ITEMS!$A$522</definedName>
    <definedName name="ITEM7.1">[111]APU!$E$7589</definedName>
    <definedName name="ITEM7.10">[111]APU!$E$8138</definedName>
    <definedName name="ITEM7.11">[111]APU!$E$8199</definedName>
    <definedName name="ITEM7.12">[111]APU!$E$8259</definedName>
    <definedName name="ITEM7.13">[111]APU!$E$8320</definedName>
    <definedName name="ITEM7.14">[111]APU!$E$8381</definedName>
    <definedName name="ITEM7.15">[111]APU!$E$8442</definedName>
    <definedName name="ITEM7.16">[111]APU!$E$8560</definedName>
    <definedName name="ITEM7.17">[111]APU!$E$11244</definedName>
    <definedName name="ITEM7.18">[111]APU!$E$11305</definedName>
    <definedName name="ITEM7.19">[111]APU!$E$11366</definedName>
    <definedName name="ITEM7.2">[111]APU!$E$7650</definedName>
    <definedName name="ITEM7.20">[111]APU!$E$11427</definedName>
    <definedName name="ITEM7.21">[111]APU!$E$11488</definedName>
    <definedName name="ITEM7.22">[111]APU!$E$11671</definedName>
    <definedName name="ITEM7.23">[111]APU!$E$11732</definedName>
    <definedName name="ITEM7.24">[111]APU!$E$14599</definedName>
    <definedName name="ITEM7.25">[111]APU!$E$15209</definedName>
    <definedName name="ITEM7.26">[111]APU!$E$15270</definedName>
    <definedName name="ITEM7.27">[111]APU!$E$15331</definedName>
    <definedName name="ITEM7.28">[111]APU!$E$15392</definedName>
    <definedName name="ITEM7.29">[111]APU!$E$15453</definedName>
    <definedName name="ITEM7.3">[111]APU!$E$7711</definedName>
    <definedName name="ITEM7.30">[111]APU!$E$15514</definedName>
    <definedName name="ITEM7.31">[111]APU!$E$15575</definedName>
    <definedName name="ITEM7.32">[111]APU!$E$15636</definedName>
    <definedName name="ITEM7.33">[111]APU!$E$15697</definedName>
    <definedName name="ITEM7.34">[111]APU!$E$15758</definedName>
    <definedName name="ITEM7.35">[111]APU!$E$15819</definedName>
    <definedName name="ITEM7.4">[111]APU!$E$7772</definedName>
    <definedName name="ITEM7.5">[111]APU!$E$7833</definedName>
    <definedName name="ITEM7.6">[111]APU!$E$7894</definedName>
    <definedName name="ITEM7.7">[111]APU!$E$7955</definedName>
    <definedName name="ITEM7.8">[111]APU!$E$8016</definedName>
    <definedName name="ITEM7.9">[111]APU!$E$8077</definedName>
    <definedName name="ItemCodos">#REF!</definedName>
    <definedName name="ITEMS">'[1]APU PVC'!#REF!</definedName>
    <definedName name="Iterar">#REF!</definedName>
    <definedName name="IVA">[87]au!$L$1</definedName>
    <definedName name="IVA_UTIL">[65]DATOS!$D$11</definedName>
    <definedName name="IVAConsultoria">#REF!</definedName>
    <definedName name="IVASobreUtilidad">#REF!</definedName>
    <definedName name="IZQ_AUX">LEFT([87]Índice!$B1,2)</definedName>
    <definedName name="JAJKZ">#REF!</definedName>
    <definedName name="jdfjkd">#REF!</definedName>
    <definedName name="JJJJJJJJJJJJJJJJJJJJ">[61]Presupuesto!#REF!</definedName>
    <definedName name="Jornal">[68]Jornal!$A$12:$I$31</definedName>
    <definedName name="JU">[105]PRESUPUESTO!$D$473</definedName>
    <definedName name="JUL">#REF!</definedName>
    <definedName name="JulAgo">'[115]Jul-Ago'!$A$12:$H$29</definedName>
    <definedName name="JulAgo_C">'[131]Jul-Ago'!$A$30:$H$45</definedName>
    <definedName name="JUN">#REF!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I">[105]PRESUPUESTO!$D$8</definedName>
    <definedName name="KK">#REF!</definedName>
    <definedName name="KL">#REF!</definedName>
    <definedName name="KO" hidden="1">#REF!</definedName>
    <definedName name="KU">#REF!</definedName>
    <definedName name="l" comment="Codigo Insumo">[132]Insumos!$A$4:$A$1761</definedName>
    <definedName name="L.CARCAMO">#REF!</definedName>
    <definedName name="L.CIL">#REF!</definedName>
    <definedName name="L_">#REF!</definedName>
    <definedName name="L_TUB">#REF!</definedName>
    <definedName name="la">[54]BASE!$D$353</definedName>
    <definedName name="Lamina_superboard">'[49]LISTADO DE MATERIALES Y EQUIPOS'!$B$99</definedName>
    <definedName name="LARGUE">[81]BASE!$D$394</definedName>
    <definedName name="Lavamanos">[55]Insumos!#REF!</definedName>
    <definedName name="Lechada_juntas">'[49]LISTADO DE MATERIALES Y EQUIPOS'!$B$67</definedName>
    <definedName name="LIJA">'[49]LISTADO DE MATERIALES Y EQUIPOS'!$B$108</definedName>
    <definedName name="LIMPIO">#REF!</definedName>
    <definedName name="LisaCodSAO">#REF!</definedName>
    <definedName name="LISBASE1">'[133]Lista Base'!$A$4:$C$2691</definedName>
    <definedName name="LISBASE2">'[134]Lista Base'!$A$4:$D$1999</definedName>
    <definedName name="List_cuadrillas">'[102]Cantidades de obra'!$D$8:$P$8</definedName>
    <definedName name="LISTA">#REF!</definedName>
    <definedName name="LISTA_EQ">[135]Equipos!$A$2:$A$60</definedName>
    <definedName name="LISTA_HE">[135]Herramienta!$A$2:$A$4</definedName>
    <definedName name="LISTA_MA">[135]Materiales!$A$2:$A$1063</definedName>
    <definedName name="LISTA_MO">'[135]Mano de Obra'!$A$2:$A$34</definedName>
    <definedName name="LISTA_OT">[135]Otros!$A$2:$A$23</definedName>
    <definedName name="LISTA2">#REF!</definedName>
    <definedName name="Listacanti">#REF!</definedName>
    <definedName name="ListaCantidad">#REF!</definedName>
    <definedName name="LISTADOEQUIPOS">[51]Equipo!$A$16:$A$80</definedName>
    <definedName name="LISTADOMATERIALES">[51]Material!$A$11:$A$1009</definedName>
    <definedName name="LISTADOMO">[51]M.Obra!$A$21:$A$50</definedName>
    <definedName name="LISTADOTRANSPORTES">[51]Transp.!$A$16:$A$50</definedName>
    <definedName name="ListaItem">#REF!</definedName>
    <definedName name="listaprecios">#REF!</definedName>
    <definedName name="ListaUni">[136]TOTALES!$D$7:$D$654</definedName>
    <definedName name="LISTON">[81]BASE!$D$395</definedName>
    <definedName name="Liston_2x2">'[49]LISTADO DE MATERIALES Y EQUIPOS'!$B$25</definedName>
    <definedName name="LKM">[105]PRESUPUESTO!$D$11</definedName>
    <definedName name="ll">[102]PRESUPUESTO!#REF!</definedName>
    <definedName name="LLANTAS">#REF!</definedName>
    <definedName name="LLENO">#REF!</definedName>
    <definedName name="LLENOS">[45]PRESUPUESTO!#REF!</definedName>
    <definedName name="llenov">#REF!</definedName>
    <definedName name="LO">#REF!,#REF!,#REF!,#REF!,#REF!,#REF!,#REF!</definedName>
    <definedName name="loc">[137]APU_CAP!$I$42</definedName>
    <definedName name="LOCALIZACIONV">#REF!</definedName>
    <definedName name="localizamuro">#REF!</definedName>
    <definedName name="LONG">#REF!</definedName>
    <definedName name="longitud">#REF!</definedName>
    <definedName name="Longitud1">#REF!</definedName>
    <definedName name="Longitud2">#REF!</definedName>
    <definedName name="LP">'[75]CIRCUITOS CODENSA'!#REF!</definedName>
    <definedName name="Lubricante">'[138]MATER Y MO'!#REF!</definedName>
    <definedName name="LUPVT">#REF!</definedName>
    <definedName name="luz">#REF!</definedName>
    <definedName name="M">#REF!</definedName>
    <definedName name="M.O" comment="Mano de obra">[78]M.Obra!$B$35:$B$42</definedName>
    <definedName name="M240K">[45]BASE!$D$39</definedName>
    <definedName name="M280K">#REF!</definedName>
    <definedName name="mac">#REF!</definedName>
    <definedName name="MADCJ">#REF!</definedName>
    <definedName name="Maestro">'[49]LISTADO DE MATERIALES Y EQUIPOS'!$B$8</definedName>
    <definedName name="malla">[34]PrecRec!$D$62</definedName>
    <definedName name="Malla_4x4">'[49]LISTADO DE MATERIALES Y EQUIPOS'!$B$30</definedName>
    <definedName name="Malla_Electrosoldada">'[49]LISTADO DE MATERIALES Y EQUIPOS'!$B$29</definedName>
    <definedName name="MANODEOBRA">[51]M.Obra!$A$21:$I$50</definedName>
    <definedName name="mantenimiento">'[139]COSTOS OFICINA'!#REF!</definedName>
    <definedName name="MANTO">[81]BASE!$D$401</definedName>
    <definedName name="Maquinaria">'[80]Maqui Equip'!$B$1:$B$65536</definedName>
    <definedName name="Mar">[114]MAR!$A$12:$H$33</definedName>
    <definedName name="Mar_C">[114]MAR!$A$35:$H$51</definedName>
    <definedName name="MarAbr">'[115]Mar-Abr'!$A$12:$H$34</definedName>
    <definedName name="MASILLA">'[49]LISTADO DE MATERIALES Y EQUIPOS'!$B$106</definedName>
    <definedName name="MATER">[118]MATERIAL!$B$3:$B$580</definedName>
    <definedName name="MATERIAL">#REF!</definedName>
    <definedName name="Material_seleccionado">'[49]LISTADO DE MATERIALES Y EQUIPOS'!$B$22</definedName>
    <definedName name="MATERIALES">#REF!</definedName>
    <definedName name="MaterialTub">#REF!</definedName>
    <definedName name="MATPR">[45]BASE!$D$46</definedName>
    <definedName name="MatTuberia">#REF!</definedName>
    <definedName name="MAY">#REF!</definedName>
    <definedName name="MayJun">'[115]May-Jun'!$A$12:$H$32</definedName>
    <definedName name="MayJun_C">'[131]May-Jun'!$A$33:$H$52</definedName>
    <definedName name="MDC">#REF!</definedName>
    <definedName name="mdc2a">[34]PrecRec!$D$30</definedName>
    <definedName name="ME">#REF!</definedName>
    <definedName name="med">[54]BASE!$D$354</definedName>
    <definedName name="meses">'[140]2 COBERTURA ACU'!$C$6:$Z$6</definedName>
    <definedName name="MEZCLADORA">#REF!</definedName>
    <definedName name="MI">#REF!,#REF!,#REF!,#REF!,#REF!,#REF!,#REF!</definedName>
    <definedName name="Mínimo">#REF!</definedName>
    <definedName name="ML">#REF!,#REF!,#REF!,#REF!,#REF!,#REF!,#REF!</definedName>
    <definedName name="mm">[141]BASE!$D$439</definedName>
    <definedName name="MmExcelLinker_C9F63D05_8E80_41B0_8F02_A4ED3B5E1938" localSheetId="0">Mano [0]!DE [142]obra!$G$8:$G$8</definedName>
    <definedName name="MmExcelLinker_C9F63D05_8E80_41B0_8F02_A4ED3B5E1938">Mano [0]!DE [142]obra!$G$8:$G$8</definedName>
    <definedName name="MO">'[75]CIRCUITOS CODENSA'!#REF!</definedName>
    <definedName name="MO120K">#REF!</definedName>
    <definedName name="MO240K">#REF!</definedName>
    <definedName name="MO280K">#REF!</definedName>
    <definedName name="MOBILIARIO_SEG_ELECTRON_ITEM">[61]Presupuesto!#REF!</definedName>
    <definedName name="MOBILIARIOOFIC_ITEM">[61]Presupuesto!#REF!</definedName>
    <definedName name="MOBRA">#REF!</definedName>
    <definedName name="MODIF1">#REF!</definedName>
    <definedName name="MODIF1_2">#REF!</definedName>
    <definedName name="MODIF1_7">#REF!</definedName>
    <definedName name="MOENC">#REF!</definedName>
    <definedName name="MOPRE">#REF!</definedName>
    <definedName name="Mortero_1_10">'[49]APUS BASIC'!$G$296</definedName>
    <definedName name="Mortero_1_3___arena_semilavada_de_peña">[50]INSUMOS!$E$17</definedName>
    <definedName name="Mortero_1_5">'[49]APUS BASIC'!$G$208</definedName>
    <definedName name="Mortero_1_6">'[49]APUS BASIC'!$G$252</definedName>
    <definedName name="MOTO">#REF!</definedName>
    <definedName name="MOTOB2">[56]BASE!$D$504</definedName>
    <definedName name="MOTOBOMBA">#REF!</definedName>
    <definedName name="Motoniveladora_120_hp.">'[50]EQUIPO Y TRANSP.'!$E$8</definedName>
    <definedName name="motosierra">[143]Mater!#REF!</definedName>
    <definedName name="MOV_TIERRA_ITEM">[61]Presupuesto!#REF!</definedName>
    <definedName name="MOVIMIENTOS_DE_TIERRA">[45]PRESUPUESTO!#REF!</definedName>
    <definedName name="MU">'[75]CIRCUITOS CODENSA'!#REF!</definedName>
    <definedName name="MUEBLES_BAÑOS_ITEM">[61]Presupuesto!#REF!</definedName>
    <definedName name="MUEBLES_COC_ITEM">[61]Presupuesto!#REF!</definedName>
    <definedName name="MUEBLES_COC_VALOR">[61]Presupuesto!#REF!</definedName>
    <definedName name="MUEBLES_MADERA_FIJ_ITEM">[61]Presupuesto!#REF!</definedName>
    <definedName name="MUEBLES_Y_CARPINTERIA">[45]PRESUPUESTO!#REF!</definedName>
    <definedName name="MUROS">[45]PRESUPUESTO!#REF!</definedName>
    <definedName name="MUROS_BLOQ_PLOMO_ITEM">[61]Presupuesto!#REF!</definedName>
    <definedName name="MUROS_BLOQ_PLOMO_VALOR">[61]Presupuesto!$G$62:$G$66</definedName>
    <definedName name="MYC_DRYWALLITEM">[61]Presupuesto!#REF!,[61]Presupuesto!#REF!,[61]Presupuesto!#REF!</definedName>
    <definedName name="MYCIELOS_DRYWALLVALOR">[61]Presupuesto!#REF!</definedName>
    <definedName name="MYPUERTAS_MAD_ITEM">[61]Presupuesto!#REF!</definedName>
    <definedName name="MYPUERTAS_MET_ITEM">[61]Presupuesto!#REF!</definedName>
    <definedName name="MZ">'[75]CIRCUITOS CODENSA'!#REF!</definedName>
    <definedName name="N" localSheetId="0">IF(ISERROR(NA),"",NA)</definedName>
    <definedName name="N">IF(ISERROR(NA),"",NA)</definedName>
    <definedName name="NB">[105]PRESUPUESTO!$D$12</definedName>
    <definedName name="ninguno">#REF!</definedName>
    <definedName name="Niqui">#REF!</definedName>
    <definedName name="NN">#REF!</definedName>
    <definedName name="nnbhh12221">#REF!</definedName>
    <definedName name="NoFacturable">#REF!</definedName>
    <definedName name="nombre">#REF!</definedName>
    <definedName name="Norte">#REF!</definedName>
    <definedName name="NOV">#REF!</definedName>
    <definedName name="NovDic">'[115]Nov-Dic'!$A$12:$H$34</definedName>
    <definedName name="NUNI">#REF!</definedName>
    <definedName name="ñ">#REF!</definedName>
    <definedName name="ÑL">#REF!</definedName>
    <definedName name="O">[45]BASE!#REF!</definedName>
    <definedName name="OBJETO">#REF!</definedName>
    <definedName name="obra">'[144]Informe de Obra Extra'!$D$8</definedName>
    <definedName name="OBRAS_VARIAS">[45]PRESUPUESTO!#REF!</definedName>
    <definedName name="obre">[34]PrecRec!$D$25</definedName>
    <definedName name="OBSERV">#REF!</definedName>
    <definedName name="Observaciones">#REF!</definedName>
    <definedName name="OCT">#REF!</definedName>
    <definedName name="ofi">[34]PrecRec!$D$23</definedName>
    <definedName name="OFICI">[45]BASE!$D$8</definedName>
    <definedName name="ofici1">[54]BASE!$D$11</definedName>
    <definedName name="Oficial">'[49]LISTADO DE MATERIALES Y EQUIPOS'!$B$7</definedName>
    <definedName name="Oficina">#REF!</definedName>
    <definedName name="OrigenConsultoria">#REF!</definedName>
    <definedName name="OrigenObra">#REF!</definedName>
    <definedName name="ORO">#REF!</definedName>
    <definedName name="OSCAR">#REF!</definedName>
    <definedName name="P">#REF!</definedName>
    <definedName name="PA">[102]PRESUPUESTO!#REF!</definedName>
    <definedName name="PAJARITA">#REF!</definedName>
    <definedName name="Panel_Led_Plano_de_18w">'[49]LISTADO DE MATERIALES Y EQUIPOS'!$B$113</definedName>
    <definedName name="PANEL_SOLARITEM">[61]Presupuesto!#REF!</definedName>
    <definedName name="PANELES_SISTEMA_SOLAR">[45]PRESUPUESTO!#REF!</definedName>
    <definedName name="PAPA">#REF!</definedName>
    <definedName name="par">[34]PrecRec!$D$51</definedName>
    <definedName name="pasamanos">#REF!</definedName>
    <definedName name="pasav">[34]PrecRec!$D$56</definedName>
    <definedName name="pasavia">#REF!</definedName>
    <definedName name="pavimento">#REF!</definedName>
    <definedName name="PB">[102]PRESUPUESTO!#REF!</definedName>
    <definedName name="PC">[102]PRESUPUESTO!#REF!</definedName>
    <definedName name="PDEAC">[41]Parámetros!$B$6</definedName>
    <definedName name="PDEAC1">[41]Parámetros!$B$6</definedName>
    <definedName name="PDEAC2">[41]Parámetros!$B$6</definedName>
    <definedName name="PDEAC3">[41]Parámetros!$B$6</definedName>
    <definedName name="PE">[102]PRESUPUESTO!#REF!</definedName>
    <definedName name="Pegante_pvc">'[49]LISTADO DE MATERIALES Y EQUIPOS'!$B$119</definedName>
    <definedName name="PEGCO">#REF!</definedName>
    <definedName name="Peldaño">#REF!</definedName>
    <definedName name="PER_PAV">#REF!</definedName>
    <definedName name="PERFIL_ANGULO_2.5_X_2.5_X_2.44__Cund">'[49]LISTADO DE MATERIALES Y EQUIPOS'!$B$100</definedName>
    <definedName name="Perfil_c_120x50mm">'[49]LISTADO DE MATERIALES Y EQUIPOS'!$B$109</definedName>
    <definedName name="PERFIL_OMEGA_X_2.44_C_26">'[49]LISTADO DE MATERIALES Y EQUIPOS'!$B$101</definedName>
    <definedName name="PERFIL_VIGUETA_PRINCIPAL_X_2.44_Cund">'[49]LISTADO DE MATERIALES Y EQUIPOS'!$B$102</definedName>
    <definedName name="PersonalProfesional">#REF!</definedName>
    <definedName name="PersonalTecnico">#REF!</definedName>
    <definedName name="PESO14.2">#REF!</definedName>
    <definedName name="PESO14.3">#REF!</definedName>
    <definedName name="PESO14.4">#REF!</definedName>
    <definedName name="pied">[34]PrecRec!$D$46</definedName>
    <definedName name="PIEDR">[44]BASE!$D$59</definedName>
    <definedName name="piedragav">[34]PrecRec!$D$67</definedName>
    <definedName name="Pin">[34]PrecRec!$D$57</definedName>
    <definedName name="pint">[34]PrecRec!$D$68</definedName>
    <definedName name="PINT_EXT_ITEM">[61]Presupuesto!#REF!</definedName>
    <definedName name="Pintura_esmalte">'[49]LISTADO DE MATERIALES Y EQUIPOS'!$B$61</definedName>
    <definedName name="Pintura_Exterior">'[49]LISTADO DE MATERIALES Y EQUIPOS'!$B$59</definedName>
    <definedName name="Pintura_Interior_Gl">'[49]LISTADO DE MATERIALES Y EQUIPOS'!$B$58</definedName>
    <definedName name="Piso">'[49]LISTADO DE MATERIALES Y EQUIPOS'!$B$66</definedName>
    <definedName name="PISOS">[45]PRESUPUESTO!#REF!</definedName>
    <definedName name="PISOS_CONC_ESP_PUBL_ITEM">[61]Presupuesto!#REF!,[61]Presupuesto!#REF!,[61]Presupuesto!#REF!,[61]Presupuesto!#REF!,[61]Presupuesto!#REF!,[61]Presupuesto!#REF!,[61]Presupuesto!#REF!</definedName>
    <definedName name="PISOS_CONC_ESP_PUBL_VALOR">[61]Presupuesto!$G$131:$G$132,[61]Presupuesto!$G$133:$G$137,[61]Presupuesto!$G$138,[61]Presupuesto!$G$139:$G$140,[61]Presupuesto!$G$141:$G$142</definedName>
    <definedName name="PISOS_CONC_GRAN_ITEM">[61]Presupuesto!#REF!,[61]Presupuesto!#REF!,[61]Presupuesto!#REF!</definedName>
    <definedName name="PISOS_CONC_GRAN_VALOR">[61]Presupuesto!$G$148:$G$168,[61]Presupuesto!$G$143:$G$146</definedName>
    <definedName name="PL">[102]PRESUPUESTO!#REF!</definedName>
    <definedName name="Plazo">#REF!</definedName>
    <definedName name="PlazoEnMeses">#REF!</definedName>
    <definedName name="Plegable">#REF!</definedName>
    <definedName name="PMT">#REF!</definedName>
    <definedName name="PO">[105]PRESUPUESTO!$D$11</definedName>
    <definedName name="POLINOMIAL1">[145]CANALETA9!#REF!</definedName>
    <definedName name="Polynomial">#REF!</definedName>
    <definedName name="PoMede">#REF!</definedName>
    <definedName name="pos">[34]PrecRec!$D$60</definedName>
    <definedName name="post">[34]PrecRec!$D$66</definedName>
    <definedName name="poste">[34]PrecRec!$D$60</definedName>
    <definedName name="POZ">#REF!</definedName>
    <definedName name="POZO">#REF!</definedName>
    <definedName name="POZO1.2">#REF!</definedName>
    <definedName name="POZOS">#REF!</definedName>
    <definedName name="POZOS_CAJAS_SUM_ITEM">[61]Presupuesto!#REF!</definedName>
    <definedName name="Ppto">#REF!</definedName>
    <definedName name="PPtoNorte">#REF!</definedName>
    <definedName name="pre">[54]BASE!$D$8</definedName>
    <definedName name="Precio">#REF!</definedName>
    <definedName name="precio2">#REF!</definedName>
    <definedName name="PrecioS">#REF!</definedName>
    <definedName name="PRELIM_ITEM">[61]Presupuesto!#REF!</definedName>
    <definedName name="PRELIMINAR">#REF!</definedName>
    <definedName name="PRELIMINARES">[45]PRESUPUESTO!#REF!</definedName>
    <definedName name="preliminares1">[61]Presupuesto!#REF!</definedName>
    <definedName name="Pres">#REF!</definedName>
    <definedName name="PRES.AGRI">#REF!</definedName>
    <definedName name="PRESIPISTO">#REF!</definedName>
    <definedName name="PREST">#REF!</definedName>
    <definedName name="presta">[31]BASE!$D$11</definedName>
    <definedName name="PrestacionesSeguridadOtros">#REF!</definedName>
    <definedName name="PRESUPUESTADO">#REF!</definedName>
    <definedName name="Print_Area">#N/A</definedName>
    <definedName name="Print_Area_MI">#REF!</definedName>
    <definedName name="PRINT_TITLES">#N/A</definedName>
    <definedName name="PRINT_TITLES_MI">#N/A</definedName>
    <definedName name="PROF">#REF!</definedName>
    <definedName name="Profesional">#REF!</definedName>
    <definedName name="PROP">[65]DATOS!$D$7</definedName>
    <definedName name="PROPONE">#REF!</definedName>
    <definedName name="Proyecto">[146]COPIA!$M$5:$N$183</definedName>
    <definedName name="prueba">#REF!</definedName>
    <definedName name="Puerta_Ventana">'[49]LISTADO DE MATERIALES Y EQUIPOS'!$B$88</definedName>
    <definedName name="PUERTAS_ESP_ITEM">[61]Presupuesto!#REF!</definedName>
    <definedName name="PUERTAS_VIDRIERAS_VENTANAS_CARPINTERIA">[45]PRESUPUESTO!#REF!</definedName>
    <definedName name="PUNT">[69]INSUMOS!$D$688</definedName>
    <definedName name="Puntilla_con_cabeza_1">[50]INSUMOS!$E$18</definedName>
    <definedName name="Puntilla_x_500gr">'[49]LISTADO DE MATERIALES Y EQUIPOS'!$B$24</definedName>
    <definedName name="PVIDRIERAS_ITEM">[61]Presupuesto!#REF!</definedName>
    <definedName name="q" hidden="1">{"via1",#N/A,TRUE,"general";"via2",#N/A,TRUE,"general";"via3",#N/A,TRUE,"general"}</definedName>
    <definedName name="qdefqfqwreqwerqw">[55]Insumos!#REF!</definedName>
    <definedName name="qqq">#REF!</definedName>
    <definedName name="QX">[147]BASE!$D$234</definedName>
    <definedName name="RAJON">#REF!</definedName>
    <definedName name="Rajón_de_piedra_del_municipio">[59]INSUMOS!$E$15</definedName>
    <definedName name="Rana_o_canguro">'[49]LISTADO DE MATERIALES Y EQUIPOS'!$B$33</definedName>
    <definedName name="Rasante">#REF!</definedName>
    <definedName name="RASF">[148]BASE!$D$75</definedName>
    <definedName name="RECEBO">#REF!</definedName>
    <definedName name="RECUBRIM_ESP_ITEM">[61]Presupuesto!#REF!</definedName>
    <definedName name="recursos">[149]RECURSOS!$A$2:$D$1320</definedName>
    <definedName name="Red">#REF!</definedName>
    <definedName name="Regional">#REF!</definedName>
    <definedName name="rell">[34]PrecRec!$D$38</definedName>
    <definedName name="REP.PAV">'[48]factores A.N.'!$F$15:$F$69</definedName>
    <definedName name="REPLANTEO">[45]PRESUPUESTO!#REF!</definedName>
    <definedName name="Resistenciaconductor">[99]Modelo!#REF!</definedName>
    <definedName name="RESU">#REF!</definedName>
    <definedName name="resumen">#REF!</definedName>
    <definedName name="RETIROV">#REF!</definedName>
    <definedName name="RETRO">#REF!</definedName>
    <definedName name="retroexcavadora_de_llantas">'[59]EQUIPO Y TRANSP.'!$E$20</definedName>
    <definedName name="REVEST_ESP_ITEM">[61]Presupuesto!#REF!</definedName>
    <definedName name="REY">'[150]Tabla 1.1'!#REF!</definedName>
    <definedName name="rfref">#REF!</definedName>
    <definedName name="RODILLO">#REF!</definedName>
    <definedName name="rrrr">#REF!</definedName>
    <definedName name="RRRRRRRRRRRRRRRRRR">#REF!</definedName>
    <definedName name="rrrrrrrrrrrrrrrrrrrrrrrrrrrrrrrrrrrrrr">#REF!</definedName>
    <definedName name="s">#REF!</definedName>
    <definedName name="SA">[102]PRESUPUESTO!#REF!</definedName>
    <definedName name="Sabaneta">'[67]SABANETA 3335'!$B$7:$L$475</definedName>
    <definedName name="Salarios">#REF!</definedName>
    <definedName name="SAOG7">#REF!</definedName>
    <definedName name="SAOG7OCTUBRE">#REF!</definedName>
    <definedName name="SARDINELV">#REF!</definedName>
    <definedName name="SB">[102]PRESUPUESTO!#REF!</definedName>
    <definedName name="sbg">[34]PrecRec!$D$37</definedName>
    <definedName name="SC">[102]PRESUPUESTO!#REF!</definedName>
    <definedName name="SDAF">#REF!</definedName>
    <definedName name="SDas">#REF!</definedName>
    <definedName name="SDASSDD">[44]BASE!$D$131</definedName>
    <definedName name="sdf">#REF!</definedName>
    <definedName name="SDG">#REF!</definedName>
    <definedName name="SE">[102]PRESUPUESTO!#REF!</definedName>
    <definedName name="seisC">[41]Ejemplo!$AC$13</definedName>
    <definedName name="seisC1">[41]Ejemplo!$AC$13</definedName>
    <definedName name="seisC2">[41]Ejemplo!$AC$13</definedName>
    <definedName name="seisC3">[41]Ejemplo!$AC$13</definedName>
    <definedName name="sem">[34]PrecRec!$D$63</definedName>
    <definedName name="semanal">'[151]Informe Obra Cívil'!$C$5</definedName>
    <definedName name="semilla">#REF!</definedName>
    <definedName name="señv">[34]PrecRec!$D$48</definedName>
    <definedName name="SEP">#REF!</definedName>
    <definedName name="SepOct">'[115]Sep-Oct'!$A$12:$H$30</definedName>
    <definedName name="SepOct_C">'[131]Sep-Oct'!$A$31:$H$45</definedName>
    <definedName name="SEPT_25_09">[61]Presupuesto!#REF!</definedName>
    <definedName name="septico">#REF!</definedName>
    <definedName name="servicio">'[152]Solicitud de Servicios'!$B$4</definedName>
    <definedName name="SF">'[75]CIRCUITOS CODENSA'!#REF!</definedName>
    <definedName name="SGI_V_INDICES_CIRCUITO_CAUSA">#REF!</definedName>
    <definedName name="SHARED_FORMULA_21">#N/A</definedName>
    <definedName name="si">#REF!</definedName>
    <definedName name="Sin_nombre">#REF!</definedName>
    <definedName name="Sincelejo">'[140]2 COBERTURA ACU'!$AD$25</definedName>
    <definedName name="SJ">'[75]CIRCUITOS CODENSA'!#REF!</definedName>
    <definedName name="SL">[102]PRESUPUESTO!#REF!</definedName>
    <definedName name="sm">#REF!</definedName>
    <definedName name="SMMLV">[43]PRESTA!$D$18</definedName>
    <definedName name="SOCIAL">#REF!</definedName>
    <definedName name="soladov">#REF!</definedName>
    <definedName name="Soldadura">'[49]LISTADO DE MATERIALES Y EQUIPOS'!$B$110</definedName>
    <definedName name="SRECURSOS">'[149]SUB-RECURSOS'!$A$2:$E$56</definedName>
    <definedName name="Ss">#REF!</definedName>
    <definedName name="SSS">[105]PRESUPUESTO!$D$473</definedName>
    <definedName name="st">#REF!</definedName>
    <definedName name="SU">'[75]CIRCUITOS CODENSA'!#REF!</definedName>
    <definedName name="Sub_Base_granular">[59]INSUMOS!$E$14</definedName>
    <definedName name="SUBA">'[153]SUB APU'!$A$1:$D$65536</definedName>
    <definedName name="SUBBASE">#REF!</definedName>
    <definedName name="SUBESTACIONES">'[154]OBRAS SES'!#REF!</definedName>
    <definedName name="SUBPRODUCTOS">#REF!</definedName>
    <definedName name="SUBTOTALMAT">[102]Índice!$I$19</definedName>
    <definedName name="Sum">'[150]Tabla 1.1'!#REF!</definedName>
    <definedName name="suma">[86]Hoja1!$F$60</definedName>
    <definedName name="SW">[147]BASE!$D$30</definedName>
    <definedName name="SZ">[105]PRESUPUESTO!$D$8</definedName>
    <definedName name="t">#REF!</definedName>
    <definedName name="T.1_POZ">[155]TUBERIA!$AB$10:$AB$84</definedName>
    <definedName name="T.3">'[116]CANT.5921'!#REF!</definedName>
    <definedName name="T.VIA">'[48]factores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'[48]factores A.N.'!$H$8:$H$33</definedName>
    <definedName name="T1_FC1_9">'[48]factores A.N.'!$J$8:$J$33</definedName>
    <definedName name="T1_FC2.2">[156]FACTORES!$M$8:$M$23</definedName>
    <definedName name="T11SF15">#REF!</definedName>
    <definedName name="T11SF19">#REF!</definedName>
    <definedName name="T12SF15">#REF!</definedName>
    <definedName name="T12SF19">#REF!</definedName>
    <definedName name="T1RF15">#REF!</definedName>
    <definedName name="T1RF19">#REF!</definedName>
    <definedName name="T2.PVC">'[48]factores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'[48]factores A.N.'!$I$8:$I$33</definedName>
    <definedName name="T2_FC1_9">'[48]factores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88JH">[27]BASE!$D$259</definedName>
    <definedName name="TA">[102]PRESUPUESTO!#REF!</definedName>
    <definedName name="TabBL">'[109]L codos'!$A$3:$V$10</definedName>
    <definedName name="TabCIM">[157]TABLA!$C$8:$U$38</definedName>
    <definedName name="TABLA">[69]INSUMOS!$D$793</definedName>
    <definedName name="tabla2">#REF!</definedName>
    <definedName name="Tablero_de_24_circutos_trsifasico">'[49]LISTADO DE MATERIALES Y EQUIPOS'!$B$98</definedName>
    <definedName name="TABLILLA">[81]BASE!$D$396</definedName>
    <definedName name="TabPE">[157]TABLA!$C$47:$U$62</definedName>
    <definedName name="TabPVC">[157]TABLA!$C$70:$U$85</definedName>
    <definedName name="tacha">[34]PrecRec!$D$53</definedName>
    <definedName name="TACOM1">[158]BASE!$D$306</definedName>
    <definedName name="TANQUE">#REF!</definedName>
    <definedName name="Tarifa_km3">'[49]LISTADO DE MATERIALES Y EQUIPOS'!$B$47</definedName>
    <definedName name="TASH2_">[63]BASE!$D$137</definedName>
    <definedName name="TASH4_">[63]BASE!$D$234</definedName>
    <definedName name="TASP2">#REF!</definedName>
    <definedName name="TB">[102]PRESUPUESTO!#REF!</definedName>
    <definedName name="TC">[102]PRESUPUESTO!#REF!</definedName>
    <definedName name="tcC">[41]Ejemplo!$D$30</definedName>
    <definedName name="TCCMOIC">[41]Ejemplo!$D$32</definedName>
    <definedName name="TCCMOIC1">[41]Ejemplo!$D$32</definedName>
    <definedName name="TCCMOIC2">[41]Ejemplo!$D$32</definedName>
    <definedName name="TCCMOIC3">[41]Ejemplo!$D$32</definedName>
    <definedName name="TE">[102]PRESUPUESTO!#REF!</definedName>
    <definedName name="Tecnico">#REF!</definedName>
    <definedName name="Teja_metalica_arquitectonica_trapez__0_73_3_66">'[49]LISTADO DE MATERIALES Y EQUIPOS'!$B$57</definedName>
    <definedName name="term">[34]PrecRec!$D$49</definedName>
    <definedName name="terminadora">[34]PrecRec!$D$12</definedName>
    <definedName name="terminales">#REF!</definedName>
    <definedName name="TGRASA">[159]BASE!$D$280</definedName>
    <definedName name="Thinner">'[49]LISTADO DE MATERIALES Y EQUIPOS'!$B$62</definedName>
    <definedName name="TIPO">#REF!</definedName>
    <definedName name="Tipocimentacion">#REF!</definedName>
    <definedName name="TipoCosteo">#REF!</definedName>
    <definedName name="TipoCosteoNivelRiesgo">#REF!</definedName>
    <definedName name="TiposCampamentos">#REF!</definedName>
    <definedName name="TiposEnsayos">#REF!</definedName>
    <definedName name="TiposEquipos">#REF!</definedName>
    <definedName name="TiposOficina">#REF!</definedName>
    <definedName name="TiposPersonalProfesional">#REF!</definedName>
    <definedName name="TiposPersonalTecnico">#REF!</definedName>
    <definedName name="tit">'[160]Control-ASV'!$D$2:$K$8</definedName>
    <definedName name="titulo">#REF!</definedName>
    <definedName name="_xlnm.Print_Titles" localSheetId="0">'oferta financiera'!$2:$2</definedName>
    <definedName name="_xlnm.Print_Titles">#N/A</definedName>
    <definedName name="TL">[102]PRESUPUESTO!#REF!</definedName>
    <definedName name="TNOV10">[45]BASE!$D$191</definedName>
    <definedName name="TNOV14">[161]BASE!$D$1305</definedName>
    <definedName name="TNOV24">[161]BASE!$D$1309</definedName>
    <definedName name="TNOV4">[45]BASE!$D$188</definedName>
    <definedName name="TNOV6">#REF!</definedName>
    <definedName name="TNOV8">[45]BASE!$D$190</definedName>
    <definedName name="To">#REF!</definedName>
    <definedName name="TODOANA">'[1]APU PVC'!#REF!</definedName>
    <definedName name="TODOINSU">'[1]APU PVC'!#REF!</definedName>
    <definedName name="TODOITEM">'[1]APU PVC'!#REF!</definedName>
    <definedName name="Tomacorriente_Doble">'[49]LISTADO DE MATERIALES Y EQUIPOS'!$B$114</definedName>
    <definedName name="TopEncargado">#REF!</definedName>
    <definedName name="TOPO">#REF!</definedName>
    <definedName name="TORNILLO_PARA_ESTRUCTURAS_7_X_7_16">'[49]LISTADO DE MATERIALES Y EQUIPOS'!$B$104</definedName>
    <definedName name="TORNILLO_PARA_LAMINAS_6_X_1">'[49]LISTADO DE MATERIALES Y EQUIPOS'!$B$103</definedName>
    <definedName name="tot">#REF!</definedName>
    <definedName name="Tot_Act01">#REF!</definedName>
    <definedName name="Tot_Act02">#REF!</definedName>
    <definedName name="Tot_Act03">#REF!</definedName>
    <definedName name="Total">#REF!</definedName>
    <definedName name="Total_Kilometro_típico_aereo_11.4_kV">'[162]c2.5y2.6'!#REF!</definedName>
    <definedName name="Total_Kilometro_típico_aereo_34.5_kV">'[162]c2.5y2.6'!#REF!</definedName>
    <definedName name="Total_Kilometro_típico_aereo_rural_11.4kV">'[162]c2.5y2.6'!#REF!</definedName>
    <definedName name="Total_Kilometro_típico_aereo_rural_34.5kV">'[162]c2.5y2.6'!#REF!</definedName>
    <definedName name="Total_Kilometro_típico_subterraneo_11.4_kV">'[162]c2.5y2.6'!#REF!</definedName>
    <definedName name="Total_Kilometro_típico_subterraneo_34.5_kV">'[162]c2.5y2.6'!#REF!</definedName>
    <definedName name="TotalCalidad">#REF!</definedName>
    <definedName name="TotalCam">#REF!</definedName>
    <definedName name="TotalContratoConIva">'[98]COSTEO TOTAL OBRA'!$D$37</definedName>
    <definedName name="TotalContratoSinIVA">'[98]COSTEO TOTAL OBRA'!$D$33</definedName>
    <definedName name="TotalEns">#REF!</definedName>
    <definedName name="TotalEqu">#REF!</definedName>
    <definedName name="TotalImpuestosObra">#REF!</definedName>
    <definedName name="TotalNoFacturable">#REF!</definedName>
    <definedName name="TotalOfi">#REF!</definedName>
    <definedName name="TotalOpti">#REF!</definedName>
    <definedName name="TOTALOPTIM">[163]Hoja2!$E$11:$E$704</definedName>
    <definedName name="TOTALOPTIMIZACION">[163]Hoja2!$E$11:$E$704</definedName>
    <definedName name="TotalPaginaPersonal">#REF!</definedName>
    <definedName name="TotalPro">#REF!</definedName>
    <definedName name="TOTALREPOS">[163]Hoja2!$E$11:$E$704</definedName>
    <definedName name="TOTALREPOSICION">[163]Hoja2!$E$11:$E$704</definedName>
    <definedName name="TotalTec">#REF!</definedName>
    <definedName name="TotalTram">#REF!</definedName>
    <definedName name="TotalVia">#REF!</definedName>
    <definedName name="TP">#REF!</definedName>
    <definedName name="TPVCME">#REF!</definedName>
    <definedName name="TPVCP1">[45]BASE!$D$72</definedName>
    <definedName name="TPVCS3">[43]BASE!#REF!</definedName>
    <definedName name="tr">[54]BASE!$D$482</definedName>
    <definedName name="TRAB">[69]INSUMOS!$D$932</definedName>
    <definedName name="Tramite">#REF!</definedName>
    <definedName name="TRAMO">#REF!</definedName>
    <definedName name="tramos">'[164] Liquidacion de Obra por Tramos'!$B$8</definedName>
    <definedName name="TRANA">[43]BASE!#REF!</definedName>
    <definedName name="TRANAG">[45]BASE!$D$453</definedName>
    <definedName name="Transporte">'[102]Sección típica'!$A$12:$I$65</definedName>
    <definedName name="Transporte_de_material_de_excavación">'[50]EQUIPO Y TRANSP.'!$E$19</definedName>
    <definedName name="tre">[105]PRESUPUESTO!$C$3</definedName>
    <definedName name="TRIANG">#REF!</definedName>
    <definedName name="trit">[34]PrecRec!$D$34</definedName>
    <definedName name="TRITM">#REF!</definedName>
    <definedName name="TRITU">[45]BASE!$D$51</definedName>
    <definedName name="tryr">[165]BASE!#REF!</definedName>
    <definedName name="TTA">[102]PRESUPUESTO!#REF!</definedName>
    <definedName name="TTB">[102]PRESUPUESTO!#REF!</definedName>
    <definedName name="TTC">[102]PRESUPUESTO!#REF!</definedName>
    <definedName name="TTE">[102]PRESUPUESTO!#REF!</definedName>
    <definedName name="TTL">[102]PRESUPUESTO!#REF!</definedName>
    <definedName name="TtlCDCronog">#REF!</definedName>
    <definedName name="TTT">#REF!</definedName>
    <definedName name="TU">'[75]CIRCUITOS CODENSA'!#REF!</definedName>
    <definedName name="TUAC10">[166]BASE!#REF!</definedName>
    <definedName name="TUAC16">[166]BASE!#REF!</definedName>
    <definedName name="TUB">'[167]SUB APU'!$A:$D</definedName>
    <definedName name="TUB8AC">#REF!</definedName>
    <definedName name="Tuberia_Conduit_1_2">'[49]LISTADO DE MATERIALES Y EQUIPOS'!$B$72</definedName>
    <definedName name="Tuberia_Conduit_1_EMT">'[49]LISTADO DE MATERIALES Y EQUIPOS'!$B$79</definedName>
    <definedName name="TUBO">#REF!</definedName>
    <definedName name="Tubo_conduit_pvc_1">'[49]LISTADO DE MATERIALES Y EQUIPOS'!$B$121</definedName>
    <definedName name="TUBS3">[45]BASE!$D$168</definedName>
    <definedName name="TUBS4">#REF!</definedName>
    <definedName name="TUHD10">[24]BASE!$D$240</definedName>
    <definedName name="TUHD16">[24]BASE!$D$241</definedName>
    <definedName name="U">[34]PrecRec!$D$73</definedName>
    <definedName name="U_Z">#REF!</definedName>
    <definedName name="ujhghjh">[62]BASE!$C$3</definedName>
    <definedName name="ULTIMA">#REF!</definedName>
    <definedName name="UM">'[75]CIRCUITOS CODENSA'!#REF!</definedName>
    <definedName name="UN_APU">IF(LEN([87]apu!XFB1)=2,"",IF([87]apu!XFB1="","",IF(ISERROR(SEARCH("-",[87]apu!$B1,3)),VLOOKUP([87]apu!$B1,[87]Índice!XFD$1:B$65536,3,0),VLOOKUP([87]apu!XFB1,[87]presupuesto!$D$1:$F$65536,3,FALSE))))</definedName>
    <definedName name="UN_AUX">IF([87]Índice!$B1="","",VLOOKUP([87]Índice!$B1,[87]Índice!$D$1:$F$65536,3,FALSE))</definedName>
    <definedName name="UNIDAD1">[106]ITEMS!$C$2</definedName>
    <definedName name="UNIDAD521">[107]ITEMS!$C$522</definedName>
    <definedName name="unidades">[168]Listado!$AI$2:$AI$61</definedName>
    <definedName name="UNION_Z">#REF!</definedName>
    <definedName name="UNPVP2">[40]BASE!$D$338</definedName>
    <definedName name="UPVC">#REF!</definedName>
    <definedName name="URAP4">#REF!</definedName>
    <definedName name="URAP6">#REF!</definedName>
    <definedName name="US">'[75]CIRCUITOS CODENSA'!#REF!</definedName>
    <definedName name="UTIL">#REF!</definedName>
    <definedName name="UTILIDAD">'[57]Formulario N° 4'!$F$131</definedName>
    <definedName name="UtilidadObra">#REF!</definedName>
    <definedName name="v">#REF!</definedName>
    <definedName name="VA">'[46]VPI y VA'!$D$30</definedName>
    <definedName name="VACON">'[169]VIGAS AEREAS'!$H$37:$H$60</definedName>
    <definedName name="VALNG">'[169]VIGAS AEREAS'!$K$37:$K$60</definedName>
    <definedName name="Valoracion">#REF!</definedName>
    <definedName name="VALORACIÓN">#REF!</definedName>
    <definedName name="ValorTotConsultoria">#REF!</definedName>
    <definedName name="valparaiso">'[1]APU PVC'!#REF!</definedName>
    <definedName name="VAML">'[169]VIGAS AEREAS'!$L$37:$L$60</definedName>
    <definedName name="Var">[35]Varios.!$E$1:$E$65536</definedName>
    <definedName name="variacion">[68]Datos!$B$8</definedName>
    <definedName name="VCEL6">#REF!</definedName>
    <definedName name="VCEL8">[43]BASE!#REF!</definedName>
    <definedName name="VCELA3">#REF!</definedName>
    <definedName name="VCEVNAEL3">[36]BASE!$D$619</definedName>
    <definedName name="VCSBVNAEL2">[40]BASE!$D$692</definedName>
    <definedName name="VD">#REF!</definedName>
    <definedName name="VE">'[75]CIRCUITOS CODENSA'!#REF!</definedName>
    <definedName name="Ventana_de_aluminio">'[49]LISTADO DE MATERIALES Y EQUIPOS'!$B$87</definedName>
    <definedName name="VENTANAS">#REF!</definedName>
    <definedName name="VENTANAS_ITEM">[61]Presupuesto!#REF!</definedName>
    <definedName name="VENTI">#REF!</definedName>
    <definedName name="VI">'[75]CIRCUITOS CODENSA'!#REF!</definedName>
    <definedName name="VIA">#REF!</definedName>
    <definedName name="VIAJE">[45]BASE!#REF!</definedName>
    <definedName name="VIAJE1">[45]BASE!#REF!</definedName>
    <definedName name="Viajes">#REF!</definedName>
    <definedName name="VIAS">[45]PRESUPUESTO!#REF!</definedName>
    <definedName name="VIBGA">[45]BASE!$D$421</definedName>
    <definedName name="vibr">[34]PrecRec!$D$18</definedName>
    <definedName name="VIBRA">#REF!</definedName>
    <definedName name="VIBRADOR">[57]EQUIPO!$D$27</definedName>
    <definedName name="Vibrador_a_gasolina">'[50]EQUIPO Y TRANSP.'!$E$9</definedName>
    <definedName name="VIBRO">#REF!</definedName>
    <definedName name="vibrocompactador_de_8_ton.">'[50]EQUIPO Y TRANSP.'!$E$10</definedName>
    <definedName name="VIDRI">#REF!</definedName>
    <definedName name="viscosidad">#REF!</definedName>
    <definedName name="VJ">#REF!,#REF!,#REF!,#REF!,#REF!,#REF!,#REF!</definedName>
    <definedName name="vol">[34]PrecRec!$D$14</definedName>
    <definedName name="VolCIM">[157]TABLA!$C$7:$U$7</definedName>
    <definedName name="Volco">'[49]LISTADO DE MATERIALES Y EQUIPOS'!$B$42</definedName>
    <definedName name="volm3km">[34]PrecRec!$D$15</definedName>
    <definedName name="VolPE">[157]TABLA!$C$46:$U$46</definedName>
    <definedName name="VolPVC">[157]TABLA!$C$69:$U$69</definedName>
    <definedName name="VOLQUETA">#REF!</definedName>
    <definedName name="VPD">[46]VPD!$F$4</definedName>
    <definedName name="VR_CON_IVA">[87]Índice!$I1*(1+[87]Índice!$H1)</definedName>
    <definedName name="VR_SIN_IVA">VLOOKUP([87]Índice!$D1,[87]Índice!$B$1:$G$65536,6,FALSE)</definedName>
    <definedName name="VR_TOT" localSheetId="0">IF(LG=2,IF(SCQ=0,"",SCQ/2),"")</definedName>
    <definedName name="VR_TOT">IF(LG=2,IF(SCQ=0,"",SCQ/2),"")</definedName>
    <definedName name="VR_TOT_APU">IF([87]apu!$E1="","",IF([87]apu!$B1=[87]apu!$A1,SUMIF([87]apu!XEY2:XEY10001,[87]apu!XEY1,[87]apu!A2:A10001),ROUNDUP([87]apu!$D1*[87]apu!$F1,0)))</definedName>
    <definedName name="VR_TOT_AUX">IF([87]Índice!XFC1="","",IF([87]Índice!$B1=[87]Índice!$A1,SUMIF([87]Índice!XEY2:XEY9997,[87]Índice!XEY1,[87]Índice!A2:A9997),ROUNDUP([87]Índice!$D1*[87]Índice!$F1,0)))</definedName>
    <definedName name="VR_UN" localSheetId="0">IF(ISERROR(V_U),"",V_U)</definedName>
    <definedName name="VR_UN">IF(ISERROR(V_U),"",V_U)</definedName>
    <definedName name="VR_UN_APU">IF(LEN([87]apu!$B1)=2,"",IF([87]apu!$B1="","",IF(ISERROR(SEARCH("-",[87]apu!$B1,3)),VLOOKUP([87]apu!$B1,[87]Índice!$D$1:$I$65536,4,FALSE),"")))</definedName>
    <definedName name="VR_UN_AUX">IF([87]Índice!$D1="","",VLOOKUP([87]Índice!$B1,[87]Índice!$D$1:$J$65536,4,0))</definedName>
    <definedName name="VR_UN_PPTO">IF(LEN([87]presupuesto!$D1)=9,VLOOKUP([87]presupuesto!$D1,[87]apu!$B$1:$G$65536,6,FALSE),"")</definedName>
    <definedName name="VRTTLPPTO">[170]PRESUPUESTO!#REF!</definedName>
    <definedName name="VVV">[171]BASE!$C$3</definedName>
    <definedName name="w" hidden="1">#REF!</definedName>
    <definedName name="WEERTEG">#REF!</definedName>
    <definedName name="WIN_DE_ALUMINIO">#REF!</definedName>
    <definedName name="wrn.actafabi." hidden="1">{"hoja1",#N/A,FALSE,"Hoja1";"hoja2cuadro1",#N/A,FALSE,"Hoja2";"hoja2cuadro2",#N/A,FALSE,"Hoja2";"hoja2cuadro3",#N/A,FALSE,"Hoja2";"hoja2cuadro4",#N/A,FALSE,"Hoja2";"hoja3",#N/A,FALSE,"Hoja3";"hoja4",#N/A,FALSE,"Hoja4";"hoja5cuadro1",#N/A,FALSE,"Hoja5";"hoja5cuadro2",#N/A,FALSE,"Hoja5";"hoja5cuadro3",#N/A,FALSE,"Hoja5";"hoja5cuadro4",#N/A,FALSE,"Hoja5";"hoja5cuadro5",#N/A,FALSE,"Hoja5";"hoja5cuadro6",#N/A,FALSE,"Hoja5";"hoja6cuadro1",#N/A,FALSE,"Hoja6";"hoja6cuadro2",#N/A,FALSE,"Hoja6";"hoja7",#N/A,FALSE,"Hoja7";"hoja 9",#N/A,FALSE,"Hoja9";"hoja8",#N/A,FALSE,"Hoja8"}</definedName>
    <definedName name="wrn.ar." hidden="1">{#N/A,#N/A,TRUE,"CODIGO DEPENDENCIA"}</definedName>
    <definedName name="wrn.formu." hidden="1">{"VIA1",#N/A,TRUE,"formul";"VIA2",#N/A,TRUE,"formul";"VIA3",#N/A,TRUE,"formul"}</definedName>
    <definedName name="wrn.GENERAL." hidden="1">{"TAB1",#N/A,TRUE,"GENERAL";"TAB2",#N/A,TRUE,"GENERAL";"TAB3",#N/A,TRUE,"GENERAL";"TAB4",#N/A,TRUE,"GENERAL";"TAB5",#N/A,TRUE,"GENERAL"}</definedName>
    <definedName name="wrn.via." hidden="1">{"via1",#N/A,TRUE,"general";"via2",#N/A,TRUE,"general";"via3",#N/A,TRUE,"general"}</definedName>
    <definedName name="WSERWEER">'[121]COSTOS OFICINA'!#REF!</definedName>
    <definedName name="www">#REF!</definedName>
    <definedName name="x">[172]BASE!$D$8</definedName>
    <definedName name="XMesCalidades">#REF!</definedName>
    <definedName name="XMesNoFacturables">#REF!</definedName>
    <definedName name="XMesPersonalPromedio">#REF!</definedName>
    <definedName name="XMesProfesionales">#REF!</definedName>
    <definedName name="XMesTecnicos">#REF!</definedName>
    <definedName name="xx">[173]PERSONAL!$D$10</definedName>
    <definedName name="xxx">#REF!</definedName>
    <definedName name="xxxxxxxxxxxxxxx">[174]TABLA!$A$88:$D$90</definedName>
    <definedName name="y">#REF!</definedName>
    <definedName name="YOYO">[175]Control!$B$2:$L$8</definedName>
    <definedName name="YUYYYY">[105]PRESUPUESTO!$C$3</definedName>
    <definedName name="z">#REF!</definedName>
    <definedName name="ZS">[147]BASE!$D$43</definedName>
    <definedName name="η">"silencio"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G15" i="1" s="1"/>
  <c r="G13" i="1"/>
  <c r="G12" i="1"/>
  <c r="G11" i="1"/>
  <c r="E8" i="1"/>
  <c r="E7" i="1"/>
  <c r="G6" i="1"/>
  <c r="E5" i="1"/>
  <c r="E4" i="1"/>
  <c r="G3" i="1"/>
  <c r="G16" i="1" l="1"/>
</calcChain>
</file>

<file path=xl/sharedStrings.xml><?xml version="1.0" encoding="utf-8"?>
<sst xmlns="http://schemas.openxmlformats.org/spreadsheetml/2006/main" count="38" uniqueCount="32">
  <si>
    <t>ÍTEM</t>
  </si>
  <si>
    <t>ESPECIFICACIÓN</t>
  </si>
  <si>
    <t>DESCRIPCION</t>
  </si>
  <si>
    <t>UNIDAD</t>
  </si>
  <si>
    <t>CANTIDAD</t>
  </si>
  <si>
    <t>VLR. UNIT.</t>
  </si>
  <si>
    <t>SUB TOTAL</t>
  </si>
  <si>
    <t>1</t>
  </si>
  <si>
    <t>1, PRELIMINARES</t>
  </si>
  <si>
    <t>N.A.</t>
  </si>
  <si>
    <t xml:space="preserve">Localización, trazado y replanteo </t>
  </si>
  <si>
    <t>ml</t>
  </si>
  <si>
    <t>m2</t>
  </si>
  <si>
    <t>2. EXAVACIONES Y LLENOS</t>
  </si>
  <si>
    <t>600,1,1</t>
  </si>
  <si>
    <t>Excavaciones varias sin clasificar (maquina), no incluye transporte</t>
  </si>
  <si>
    <t>m3</t>
  </si>
  <si>
    <t>Plan de gestión ambiental PAGA</t>
  </si>
  <si>
    <t>gl</t>
  </si>
  <si>
    <t>PAPSO OBRA</t>
  </si>
  <si>
    <t>TOTAL COSTOS DIRECTOS</t>
  </si>
  <si>
    <t>ADMINISTRACION</t>
  </si>
  <si>
    <t>IMPREVISTOS</t>
  </si>
  <si>
    <t>UTILIDAD</t>
  </si>
  <si>
    <t>IVA SOBRE UTILIDAD</t>
  </si>
  <si>
    <t>VALOR TOTAL COSTOS DIRECTOS+AIU</t>
  </si>
  <si>
    <t>VALOR TOTAL PROYECTO</t>
  </si>
  <si>
    <t>OBSERVACIONES:</t>
  </si>
  <si>
    <t>El volumen de material a extraer de los canales, sumado a las condiciones particulares del terreno(Cultivos de Plátano), comparado con el tiempo de ejecución del contrato, hacen inviable que dicha remoción de material se realice de forma manual, por tal motivo se hace necesaria la utilización de maquinaria amarilla que permita realizar una labor eficiente en el tiempo. entiéndase retroexcavadora.</t>
  </si>
  <si>
    <t>Desmonte, rocería, limpieza (incluye retiro)</t>
  </si>
  <si>
    <t>Transporte de material proveniente de la excavación, NO incluye extracción, solo transporte y disposición final de los materiales que serán dispuestos máximo a 3 kms del sitio de extracción sobre las parcelas aferentes</t>
  </si>
  <si>
    <t>SECCCION 7 - FORMULARIO DE OFERTA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</si>
</sst>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 #,##0"/>
    <numFmt numFmtId="165" formatCode="_-&quot;$&quot;* #,##0.00_-;\-&quot;$&quot;* #,##0.00_-;_-&quot;$&quot;* &quot;-&quot;??_-;_-@_-"/>
    <numFmt numFmtId="166" formatCode="_-&quot;$&quot;* #,##0_-;\-&quot;$&quot;* #,##0_-;_-&quot;$&quot;* &quot;-&quot;??_-;_-@_-"/>
    <numFmt numFmtId="167"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8"/>
      <color rgb="FF000080"/>
      <name val="Tahoma"/>
      <family val="2"/>
    </font>
    <font>
      <b/>
      <sz val="11"/>
      <color rgb="FF002060"/>
      <name val="Calibri"/>
      <family val="2"/>
      <scheme val="minor"/>
    </font>
    <font>
      <sz val="10"/>
      <name val="Arial"/>
      <family val="2"/>
    </font>
    <font>
      <b/>
      <sz val="16"/>
      <color theme="1"/>
      <name val="Calibri"/>
      <family val="2"/>
      <scheme val="minor"/>
    </font>
    <font>
      <sz val="16"/>
      <color theme="1"/>
      <name val="Calibri"/>
      <family val="2"/>
      <scheme val="minor"/>
    </font>
    <font>
      <sz val="16"/>
      <color rgb="FFFF0000"/>
      <name val="Calibri"/>
      <family val="2"/>
      <scheme val="minor"/>
    </font>
    <font>
      <sz val="12"/>
      <color theme="1"/>
      <name val="Calibri"/>
      <family val="2"/>
    </font>
    <font>
      <sz val="11"/>
      <color rgb="FF000000"/>
      <name val="Calibri"/>
      <family val="2"/>
      <scheme val="minor"/>
    </font>
    <font>
      <b/>
      <sz val="12"/>
      <color theme="1"/>
      <name val="Calibri"/>
      <family val="2"/>
    </font>
    <font>
      <sz val="11"/>
      <name val="Calibri"/>
      <family val="2"/>
      <scheme val="minor"/>
    </font>
    <font>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7" tint="0.39997558519241921"/>
        <bgColor indexed="64"/>
      </patternFill>
    </fill>
  </fills>
  <borders count="25">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8" fillId="0" borderId="0"/>
  </cellStyleXfs>
  <cellXfs count="73">
    <xf numFmtId="0" fontId="0" fillId="0" borderId="0" xfId="0"/>
    <xf numFmtId="164" fontId="7" fillId="2" borderId="7" xfId="0" applyNumberFormat="1" applyFont="1" applyFill="1" applyBorder="1" applyAlignment="1">
      <alignment vertical="center"/>
    </xf>
    <xf numFmtId="165" fontId="0" fillId="0" borderId="0" xfId="2" applyFont="1"/>
    <xf numFmtId="1" fontId="0" fillId="0" borderId="8" xfId="0" applyNumberFormat="1" applyBorder="1" applyAlignment="1">
      <alignment vertical="center"/>
    </xf>
    <xf numFmtId="166" fontId="0" fillId="0" borderId="8" xfId="2" applyNumberFormat="1" applyFont="1" applyBorder="1" applyAlignment="1">
      <alignment vertical="center"/>
    </xf>
    <xf numFmtId="164" fontId="0" fillId="3" borderId="7" xfId="0" applyNumberFormat="1" applyFill="1" applyBorder="1" applyAlignment="1">
      <alignment vertical="center"/>
    </xf>
    <xf numFmtId="164" fontId="0" fillId="0" borderId="0" xfId="0" applyNumberFormat="1"/>
    <xf numFmtId="0" fontId="0" fillId="0" borderId="8" xfId="0" applyBorder="1" applyAlignment="1">
      <alignment horizontal="center" vertical="center"/>
    </xf>
    <xf numFmtId="166" fontId="0" fillId="0" borderId="8" xfId="2" applyNumberFormat="1" applyFont="1" applyFill="1" applyBorder="1" applyAlignment="1">
      <alignment vertical="center"/>
    </xf>
    <xf numFmtId="0" fontId="8" fillId="0" borderId="8" xfId="4" applyBorder="1" applyAlignment="1" applyProtection="1">
      <alignment horizontal="center" vertical="center" wrapText="1"/>
      <protection locked="0"/>
    </xf>
    <xf numFmtId="164" fontId="0" fillId="0" borderId="7" xfId="0" applyNumberFormat="1" applyBorder="1" applyAlignment="1">
      <alignment horizontal="right" vertical="center" wrapText="1"/>
    </xf>
    <xf numFmtId="164" fontId="0" fillId="0" borderId="8" xfId="0" applyNumberFormat="1" applyBorder="1" applyAlignment="1">
      <alignment horizontal="right" vertical="center" wrapText="1"/>
    </xf>
    <xf numFmtId="164" fontId="0" fillId="0" borderId="0" xfId="0" applyNumberFormat="1" applyAlignment="1">
      <alignment horizontal="right"/>
    </xf>
    <xf numFmtId="166" fontId="0" fillId="0" borderId="0" xfId="2" applyNumberFormat="1" applyFont="1"/>
    <xf numFmtId="0" fontId="3" fillId="0" borderId="9" xfId="0" applyFont="1" applyBorder="1"/>
    <xf numFmtId="0" fontId="3" fillId="0" borderId="5" xfId="0" applyFont="1" applyBorder="1"/>
    <xf numFmtId="0" fontId="0" fillId="0" borderId="6" xfId="0" applyBorder="1"/>
    <xf numFmtId="164" fontId="3" fillId="4" borderId="10" xfId="0" applyNumberFormat="1" applyFont="1" applyFill="1" applyBorder="1"/>
    <xf numFmtId="166" fontId="0" fillId="0" borderId="0" xfId="2" applyNumberFormat="1" applyFont="1" applyAlignment="1">
      <alignment horizontal="right"/>
    </xf>
    <xf numFmtId="43" fontId="0" fillId="0" borderId="0" xfId="1" applyFont="1"/>
    <xf numFmtId="164" fontId="0" fillId="0" borderId="0" xfId="1" applyNumberFormat="1" applyFont="1" applyBorder="1"/>
    <xf numFmtId="167" fontId="3" fillId="0" borderId="6" xfId="3" applyNumberFormat="1" applyFont="1" applyFill="1" applyBorder="1" applyAlignment="1"/>
    <xf numFmtId="164" fontId="3" fillId="0" borderId="10" xfId="0" applyNumberFormat="1" applyFont="1" applyBorder="1"/>
    <xf numFmtId="166" fontId="0" fillId="0" borderId="0" xfId="0" applyNumberFormat="1" applyAlignment="1">
      <alignment horizontal="right"/>
    </xf>
    <xf numFmtId="9" fontId="0" fillId="0" borderId="0" xfId="0" applyNumberFormat="1"/>
    <xf numFmtId="10" fontId="3" fillId="0" borderId="6" xfId="3" applyNumberFormat="1" applyFont="1" applyFill="1" applyBorder="1" applyAlignment="1"/>
    <xf numFmtId="166" fontId="0" fillId="0" borderId="0" xfId="0" applyNumberFormat="1"/>
    <xf numFmtId="0" fontId="3" fillId="0" borderId="11" xfId="0" applyFont="1" applyBorder="1"/>
    <xf numFmtId="0" fontId="3" fillId="0" borderId="12" xfId="0" applyFont="1" applyBorder="1"/>
    <xf numFmtId="0" fontId="3" fillId="0" borderId="13" xfId="0" applyFont="1" applyBorder="1"/>
    <xf numFmtId="164" fontId="3" fillId="4" borderId="14" xfId="0" applyNumberFormat="1" applyFont="1" applyFill="1" applyBorder="1"/>
    <xf numFmtId="166" fontId="2" fillId="0" borderId="0" xfId="2" applyNumberFormat="1" applyFont="1" applyAlignment="1">
      <alignment horizontal="right"/>
    </xf>
    <xf numFmtId="0" fontId="9" fillId="0" borderId="15" xfId="0" applyFont="1" applyBorder="1"/>
    <xf numFmtId="0" fontId="9" fillId="0" borderId="16" xfId="0" applyFont="1" applyBorder="1"/>
    <xf numFmtId="164" fontId="9" fillId="0" borderId="17" xfId="0" applyNumberFormat="1" applyFont="1" applyBorder="1" applyAlignment="1">
      <alignment horizontal="centerContinuous"/>
    </xf>
    <xf numFmtId="166" fontId="3" fillId="0" borderId="18" xfId="2" applyNumberFormat="1" applyFont="1" applyBorder="1"/>
    <xf numFmtId="164" fontId="10" fillId="0" borderId="0" xfId="0" applyNumberFormat="1" applyFont="1" applyAlignment="1">
      <alignment horizontal="right"/>
    </xf>
    <xf numFmtId="166" fontId="10" fillId="0" borderId="0" xfId="2" applyNumberFormat="1" applyFont="1"/>
    <xf numFmtId="166" fontId="11" fillId="0" borderId="0" xfId="0" applyNumberFormat="1" applyFont="1"/>
    <xf numFmtId="0" fontId="10" fillId="0" borderId="0" xfId="0" applyFont="1"/>
    <xf numFmtId="164" fontId="10" fillId="0" borderId="0" xfId="0" applyNumberFormat="1" applyFont="1"/>
    <xf numFmtId="0" fontId="3" fillId="0" borderId="0" xfId="0" applyFont="1"/>
    <xf numFmtId="0" fontId="12" fillId="0" borderId="0" xfId="0" applyFont="1" applyAlignment="1">
      <alignment horizontal="left" vertical="center"/>
    </xf>
    <xf numFmtId="165" fontId="4" fillId="0" borderId="0" xfId="2" applyFont="1" applyBorder="1"/>
    <xf numFmtId="165" fontId="0" fillId="0" borderId="0" xfId="2" applyFont="1" applyBorder="1"/>
    <xf numFmtId="165" fontId="0" fillId="0" borderId="0" xfId="0" applyNumberFormat="1"/>
    <xf numFmtId="2" fontId="0" fillId="0" borderId="0" xfId="0" applyNumberFormat="1"/>
    <xf numFmtId="0" fontId="12"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xf>
    <xf numFmtId="0" fontId="15" fillId="0" borderId="0" xfId="0" applyFont="1"/>
    <xf numFmtId="0" fontId="13" fillId="0" borderId="0" xfId="0" applyFont="1" applyAlignment="1">
      <alignment horizontal="left" wrapText="1"/>
    </xf>
    <xf numFmtId="49" fontId="6" fillId="2" borderId="19" xfId="0" applyNumberFormat="1" applyFont="1" applyFill="1" applyBorder="1" applyAlignment="1">
      <alignment horizontal="center" vertical="top" wrapText="1" readingOrder="1"/>
    </xf>
    <xf numFmtId="49" fontId="6" fillId="2" borderId="20" xfId="0" applyNumberFormat="1" applyFont="1" applyFill="1" applyBorder="1" applyAlignment="1">
      <alignment horizontal="center" vertical="top" wrapText="1" readingOrder="1"/>
    </xf>
    <xf numFmtId="49" fontId="6" fillId="2" borderId="21" xfId="0" applyNumberFormat="1" applyFont="1" applyFill="1" applyBorder="1" applyAlignment="1">
      <alignment horizontal="center" vertical="top" wrapText="1" readingOrder="1"/>
    </xf>
    <xf numFmtId="164" fontId="7" fillId="2" borderId="2" xfId="0" applyNumberFormat="1" applyFont="1" applyFill="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8" xfId="0" applyBorder="1" applyAlignment="1">
      <alignment horizontal="justify" vertical="center" wrapText="1"/>
    </xf>
    <xf numFmtId="49" fontId="6" fillId="2" borderId="4" xfId="0" applyNumberFormat="1" applyFont="1" applyFill="1" applyBorder="1" applyAlignment="1">
      <alignment horizontal="center" vertical="center" wrapText="1" readingOrder="1"/>
    </xf>
    <xf numFmtId="49" fontId="6" fillId="2" borderId="5" xfId="0" applyNumberFormat="1" applyFont="1" applyFill="1" applyBorder="1" applyAlignment="1">
      <alignment horizontal="center" vertical="center" wrapText="1" readingOrder="1"/>
    </xf>
    <xf numFmtId="49" fontId="6" fillId="2" borderId="6" xfId="0" applyNumberFormat="1" applyFont="1" applyFill="1" applyBorder="1" applyAlignment="1">
      <alignment horizontal="center" vertical="center" wrapText="1" readingOrder="1"/>
    </xf>
    <xf numFmtId="0" fontId="16" fillId="0" borderId="0" xfId="0" applyFont="1" applyAlignment="1">
      <alignment vertical="center" wrapText="1"/>
    </xf>
    <xf numFmtId="0" fontId="0" fillId="0" borderId="8" xfId="0" applyBorder="1" applyAlignment="1">
      <alignment vertical="center" wrapText="1"/>
    </xf>
    <xf numFmtId="0" fontId="0" fillId="0" borderId="8" xfId="0" applyBorder="1" applyAlignment="1">
      <alignment horizontal="center" vertical="center" wrapText="1"/>
    </xf>
  </cellXfs>
  <cellStyles count="5">
    <cellStyle name="Millares" xfId="1" builtinId="3"/>
    <cellStyle name="Moneda" xfId="2" builtinId="4"/>
    <cellStyle name="Normal" xfId="0" builtinId="0"/>
    <cellStyle name="Normal 10" xfId="4" xr:uid="{32A1082A-075F-4C55-9D42-5FF9ACA96D1B}"/>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63" Type="http://schemas.openxmlformats.org/officeDocument/2006/relationships/externalLink" Target="externalLinks/externalLink62.xml"/><Relationship Id="rId84" Type="http://schemas.openxmlformats.org/officeDocument/2006/relationships/externalLink" Target="externalLinks/externalLink83.xml"/><Relationship Id="rId138" Type="http://schemas.openxmlformats.org/officeDocument/2006/relationships/externalLink" Target="externalLinks/externalLink137.xml"/><Relationship Id="rId159" Type="http://schemas.openxmlformats.org/officeDocument/2006/relationships/externalLink" Target="externalLinks/externalLink158.xml"/><Relationship Id="rId170" Type="http://schemas.openxmlformats.org/officeDocument/2006/relationships/externalLink" Target="externalLinks/externalLink169.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53" Type="http://schemas.openxmlformats.org/officeDocument/2006/relationships/externalLink" Target="externalLinks/externalLink52.xml"/><Relationship Id="rId74" Type="http://schemas.openxmlformats.org/officeDocument/2006/relationships/externalLink" Target="externalLinks/externalLink73.xml"/><Relationship Id="rId128" Type="http://schemas.openxmlformats.org/officeDocument/2006/relationships/externalLink" Target="externalLinks/externalLink127.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181" Type="http://schemas.openxmlformats.org/officeDocument/2006/relationships/calcChain" Target="calcChain.xml"/><Relationship Id="rId22" Type="http://schemas.openxmlformats.org/officeDocument/2006/relationships/externalLink" Target="externalLinks/externalLink21.xml"/><Relationship Id="rId43" Type="http://schemas.openxmlformats.org/officeDocument/2006/relationships/externalLink" Target="externalLinks/externalLink42.xml"/><Relationship Id="rId64" Type="http://schemas.openxmlformats.org/officeDocument/2006/relationships/externalLink" Target="externalLinks/externalLink63.xml"/><Relationship Id="rId118" Type="http://schemas.openxmlformats.org/officeDocument/2006/relationships/externalLink" Target="externalLinks/externalLink117.xml"/><Relationship Id="rId139" Type="http://schemas.openxmlformats.org/officeDocument/2006/relationships/externalLink" Target="externalLinks/externalLink138.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71" Type="http://schemas.openxmlformats.org/officeDocument/2006/relationships/externalLink" Target="externalLinks/externalLink170.xml"/><Relationship Id="rId12" Type="http://schemas.openxmlformats.org/officeDocument/2006/relationships/externalLink" Target="externalLinks/externalLink11.xml"/><Relationship Id="rId33" Type="http://schemas.openxmlformats.org/officeDocument/2006/relationships/externalLink" Target="externalLinks/externalLink32.xml"/><Relationship Id="rId108" Type="http://schemas.openxmlformats.org/officeDocument/2006/relationships/externalLink" Target="externalLinks/externalLink107.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5" Type="http://schemas.openxmlformats.org/officeDocument/2006/relationships/externalLink" Target="externalLinks/externalLink74.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61" Type="http://schemas.openxmlformats.org/officeDocument/2006/relationships/externalLink" Target="externalLinks/externalLink160.xml"/><Relationship Id="rId182" Type="http://schemas.openxmlformats.org/officeDocument/2006/relationships/customXml" Target="../customXml/item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77" Type="http://schemas.openxmlformats.org/officeDocument/2006/relationships/externalLink" Target="externalLinks/externalLink176.xml"/><Relationship Id="rId172" Type="http://schemas.openxmlformats.org/officeDocument/2006/relationships/externalLink" Target="externalLinks/externalLink171.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167" Type="http://schemas.openxmlformats.org/officeDocument/2006/relationships/externalLink" Target="externalLinks/externalLink166.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externalLink" Target="externalLinks/externalLink161.xml"/><Relationship Id="rId183" Type="http://schemas.openxmlformats.org/officeDocument/2006/relationships/customXml" Target="../customXml/item2.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178" Type="http://schemas.openxmlformats.org/officeDocument/2006/relationships/theme" Target="theme/theme1.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73" Type="http://schemas.openxmlformats.org/officeDocument/2006/relationships/externalLink" Target="externalLinks/externalLink172.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168" Type="http://schemas.openxmlformats.org/officeDocument/2006/relationships/externalLink" Target="externalLinks/externalLink167.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externalLink" Target="externalLinks/externalLink162.xml"/><Relationship Id="rId184" Type="http://schemas.openxmlformats.org/officeDocument/2006/relationships/customXml" Target="../customXml/item3.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 Id="rId174" Type="http://schemas.openxmlformats.org/officeDocument/2006/relationships/externalLink" Target="externalLinks/externalLink173.xml"/><Relationship Id="rId179" Type="http://schemas.openxmlformats.org/officeDocument/2006/relationships/styles" Target="styles.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64" Type="http://schemas.openxmlformats.org/officeDocument/2006/relationships/externalLink" Target="externalLinks/externalLink163.xml"/><Relationship Id="rId169" Type="http://schemas.openxmlformats.org/officeDocument/2006/relationships/externalLink" Target="externalLinks/externalLink16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80" Type="http://schemas.openxmlformats.org/officeDocument/2006/relationships/sharedStrings" Target="sharedStrings.xml"/><Relationship Id="rId26" Type="http://schemas.openxmlformats.org/officeDocument/2006/relationships/externalLink" Target="externalLinks/externalLink25.xml"/><Relationship Id="rId47" Type="http://schemas.openxmlformats.org/officeDocument/2006/relationships/externalLink" Target="externalLinks/externalLink46.xml"/><Relationship Id="rId68" Type="http://schemas.openxmlformats.org/officeDocument/2006/relationships/externalLink" Target="externalLinks/externalLink67.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54" Type="http://schemas.openxmlformats.org/officeDocument/2006/relationships/externalLink" Target="externalLinks/externalLink153.xml"/><Relationship Id="rId175" Type="http://schemas.openxmlformats.org/officeDocument/2006/relationships/externalLink" Target="externalLinks/externalLink174.xml"/><Relationship Id="rId16" Type="http://schemas.openxmlformats.org/officeDocument/2006/relationships/externalLink" Target="externalLinks/externalLink15.xml"/><Relationship Id="rId37" Type="http://schemas.openxmlformats.org/officeDocument/2006/relationships/externalLink" Target="externalLinks/externalLink36.xml"/><Relationship Id="rId58" Type="http://schemas.openxmlformats.org/officeDocument/2006/relationships/externalLink" Target="externalLinks/externalLink57.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44" Type="http://schemas.openxmlformats.org/officeDocument/2006/relationships/externalLink" Target="externalLinks/externalLink143.xml"/><Relationship Id="rId90" Type="http://schemas.openxmlformats.org/officeDocument/2006/relationships/externalLink" Target="externalLinks/externalLink89.xml"/><Relationship Id="rId165" Type="http://schemas.openxmlformats.org/officeDocument/2006/relationships/externalLink" Target="externalLinks/externalLink164.xml"/><Relationship Id="rId27" Type="http://schemas.openxmlformats.org/officeDocument/2006/relationships/externalLink" Target="externalLinks/externalLink26.xml"/><Relationship Id="rId48" Type="http://schemas.openxmlformats.org/officeDocument/2006/relationships/externalLink" Target="externalLinks/externalLink47.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34" Type="http://schemas.openxmlformats.org/officeDocument/2006/relationships/externalLink" Target="externalLinks/externalLink133.xml"/><Relationship Id="rId80" Type="http://schemas.openxmlformats.org/officeDocument/2006/relationships/externalLink" Target="externalLinks/externalLink79.xml"/><Relationship Id="rId155" Type="http://schemas.openxmlformats.org/officeDocument/2006/relationships/externalLink" Target="externalLinks/externalLink154.xml"/><Relationship Id="rId176" Type="http://schemas.openxmlformats.org/officeDocument/2006/relationships/externalLink" Target="externalLinks/externalLink175.xml"/><Relationship Id="rId17" Type="http://schemas.openxmlformats.org/officeDocument/2006/relationships/externalLink" Target="externalLinks/externalLink16.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24" Type="http://schemas.openxmlformats.org/officeDocument/2006/relationships/externalLink" Target="externalLinks/externalLink123.xml"/><Relationship Id="rId70" Type="http://schemas.openxmlformats.org/officeDocument/2006/relationships/externalLink" Target="externalLinks/externalLink69.xml"/><Relationship Id="rId91" Type="http://schemas.openxmlformats.org/officeDocument/2006/relationships/externalLink" Target="externalLinks/externalLink90.xml"/><Relationship Id="rId145" Type="http://schemas.openxmlformats.org/officeDocument/2006/relationships/externalLink" Target="externalLinks/externalLink144.xml"/><Relationship Id="rId166" Type="http://schemas.openxmlformats.org/officeDocument/2006/relationships/externalLink" Target="externalLinks/externalLink165.xml"/><Relationship Id="rId1" Type="http://schemas.openxmlformats.org/officeDocument/2006/relationships/worksheet" Target="worksheets/sheet1.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E:\Documents%20and%20Settings\carolina.meza\Escritorio\HERRAMIENTAS%20DISE&#209;O\PROYECTOS%20MODELOS\Operadores%20de%20Servicios\Otros\Temporales\Proyecto%20Alcantarillado%20Caucasia\Documents%20and%20Settings\Katty\Mis%20documentos\FREDONIA\presupuesto%20PMAA\A.P.U%20ACU?5296E3A0" TargetMode="External"/><Relationship Id="rId1" Type="http://schemas.openxmlformats.org/officeDocument/2006/relationships/externalLinkPath" Target="file:///\\5296E3A0\A.P.U%20ACU"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HLOPEZA\CANTIDADES%20GERONA\Documents%20and%20Settings\swilches\Configuraci&#243;n%20local\Archivos%20temporales%20de%20Internet\OLK6\formulario%20base.xls"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Startup" Target="Sanear9/d/PROYECTOS/CORANTIOQUIA/VENECIA/1.%20DIAGNOSTICO/ALCANTARILLADO/VENECI_AA_D_IN_01%20A%204.2%20RCH%20Alcantarillado.xls" TargetMode="External"/></Relationships>
</file>

<file path=xl/externalLinks/_rels/externalLink101.xml.rels><?xml version="1.0" encoding="UTF-8" standalone="yes"?>
<Relationships xmlns="http://schemas.openxmlformats.org/package/2006/relationships"><Relationship Id="rId1" Type="http://schemas.microsoft.com/office/2006/relationships/xlExternalLinkPath/xlStartup" Target="Pc3/d/PROYECTOS/CARAMANTA/2.%20ANTEPROYECTO/ANEXOS%20AL%20INFORME/CARAMA_AA_D_IN_1_Anexo%20x.xx%20REDES%20DE%20DISTRIBUCI&#211;N.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Users/adolfo/Desktop/ING%20INGENIRIA%20S.A/B7A%20-Cancha%20750/3.%20Dise&#241;o%20Hidrosanitario/SABANA_PRESUPUESTO_CanchaMultiple_900_08sep2012.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documentos%20servidor/Documents%20and%20Settings/inge1/Escritorio/Borradores/Documents%20and%20Settings/Jaime/Mis%20documentos/jaime%20r/jaime/alfa%20y%20omega/cartas%20e%20informes/Tabla%20de%20"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Startup" Target="Sanearpc8/d/PROYECTOS/BUENOS%20AIRES/DISE&#209;O/Dise&#241;o%20hidraulico%20de%20componentes.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Pc-cias21\WAAE\PMALCANT-GUAMAL\ETAPA%20DE%20DIAGNOSTICO\INFORMACION%20RECOLECTADA\pmaa%20ituango%20en%20Alfonso%20Rincon%20(Pc-proyectos8)\DISE&#209;O\CANT.%20DE%20OBRA%20Y%20PPTO\ANEXO3_PRESUPUESTO%20ALCANTARILLADO.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Documents%20and%20Settings\MANUEL%20RICARDO%20GOMEZ\I.D.U\KM%205%20V&#237;a%20la%20Calera\PROCESO%20PRECONTRACUTUAL\presupuestos\Construcci&#243;n\EJEMPLOS\Copia%20de%20PRESUPUESTO%20PUENTE%20TRANSVERSAL%2045%20-%20V.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Pc1\Mis%20documentos\Datos\K1\03%20Grupo%2005\02%20Dise&#241;os\01%20Ahorcado\02%20Memorias\02%20Hojas\Cantidades%20de%20Obra\02%20VILLAHERMOSA.Chalo\01%20Dis_AC_VH_021114.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Sanear16\d\PROYECTOS\Segovia1\ANTEPROYECTO\Anclajes-segovia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REINALDO%20SEGURO\AASSA\VALDIVIA\PRESUPUESTO%20VALDIVIA%20PTAR.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Sanearpc8\d\PROYECTOS\CORANTIOQUIA\Tarso\3.%20DISE&#209;O\ACUEDUCTO\cantidades%20de%20obra%20acto.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rincipal\VIGENTES\vigentes\PROPUESTAS\RESIDENTE%20CONST%20SADEP\formularios\A.P.U.%20BASE.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G:\Documents%20and%20Settings\cmcarden1\Mis%20documentos\MARIA%20CAROLINA\PRESUPUESTO\CONSTRUCCI&#211;N\CALI%20TUNA%20BAJA\1.%20PRESUPUESTO%20CALI%20TUNA%20BAJA%20FINAL.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c-wvega\PROYECTOS%20EN%20EJECUCION\Estad.%20Da&#241;os\Rendimientos_Sur%2003-00(JC).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F:\VILLA%20TAKOA\Presupuesto\APUS%20VILLA%20TAKOA.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eleal\CA&#209;ASGORDAS\CORRECCION%20SEP%2019-07\PMAA\CD%20Zaragoza%20Bombeo\Presupuesto\PRESUPUESTO%20DEFINITIVO%20ZARAGOZA.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Users/proyecto/Documents/DATOS%20ABEL/ABEL/CA&#209;ASGORDAS/PROYECTO_CA&#209;ASGORDAS_VIABILIZADO/(22)%20Presupuesto%20de%20Obra%20(OK)/Escritorio/PP/PP%20no%20usados/1&#186;%20de%20Mayo%20con%2049C.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Users/Ing.%20Oscar/Downloads/MATRIZ%20PARA%20EL%20CALCULO%20DEL%20AIU%202009.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E:\Documents%20and%20Settings\jromana\Configuraci&#243;n%20local\Archivos%20temporales%20de%20Internet\OLK8\formato%20liquidaci&#243;n%20de%20obra%20por%20administraci&#243;n.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Users/jmperez/Documents/TECNICA/DEPORTE%20Y%20RECREACION/02%20ESTANDARIZADO%20POLIDEPORTIVO/05%20HOJA%20CALCULO%20ESTANDARIZADO/PRESUPUESTO%20DEL%20POLIDEPORTIVO%20COMPLETO.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E:\Documents%20and%20Settings\Administrator\My%20Documents\ZAR07\Apu051b.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Pc-sgallo\Proyectos%20Sandra%20Gallo\San_Juan_LaMaria\CD%20SAN%20JUAN%20LA%20MARIA\ANEXOS\Anexo%2014_PresupuestoSAN_JUAN_LA_MARIA-MARZO.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Sanear13\DATOS\PROYECTOS%20DEL%20MAGDALENA\PUEBLO%20VIEJO\PALMIRA\2.%20Dise&#241;o\Anexos%20Alcantarillado\PALMIRA\PALMIR_AA_D_IN_03_A_2.0_Dise&#241;o,Cant%20Obra%20y%20Ppto%20de%20Alcantarillado_V0.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Giovanny\c\Copia%20Calidad\Mis%20documentos\Area%20Tecnica\Licitaciones\Epm\Actualizacion%20Guayabal\WINDOWS\TEMP\RELACI~1.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E:\Documents%20and%20Settings\carolina.meza\Escritorio\HERRAMIENTAS%20DISE&#209;O\PROYECTOS%20MODELOS\Operadores%20de%20Servicios\Otros\Temporales\Proyecto%20Alcantarillado%20Caucasia\HLOPEZA\CANTIDADES%20GERONA\Documents%20and%20Settings\swilches\Configuraci&#243;n%20local\A?E3793F1F" TargetMode="External"/><Relationship Id="rId1" Type="http://schemas.openxmlformats.org/officeDocument/2006/relationships/externalLinkPath" Target="file:///\\E3793F1F\A"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Pc-eleal\Brice&#241;o\San_Juan_LaMaria\CD%20SAN%20JUAN%20LA%20MARIA\ANEXOS\Anexo%2014_PresupuestoSAN_JUAN_LA_MARIA-MARZO.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Pc-wvega\PROYECTOS%20EN%20EJECUCION\Informes%20y%20tareas\Estad&#237;sticas%20Rendimientos\Sur\Rendimientos_Sur%20(EEPPM)%2001.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Users/adolfo/Downloads/1409-2012_Presupuesto_750(1)............xlsx"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2016/PROYECTA-BIIM/PROYECTO/PROYECTO/Proyecto%20Tipacoqu&#233;%20ALC/13.%20Presupuesto%20Y%20APU&#180;S/PRESUPUESTO%20Y%20APU&#180;s%20TIPACOQUE%20%20%2006-10-2014.xlsx"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Users/USUARIO/Desktop/ESPB/1.%20PROYECTOS/MUNICIPIOS/MACRO%20PARA%20PRESUPUESTO/APU'S%20GOBERNACION%202013%20GENERAL%20-%20CABETO.xlsm"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Users\15326182\Desktop\EDUCACION%201%20-%20copia%20(3)\HECTOR%20VELASQUEZ\Escuela%20La%20Pradera\APU%20%20restaurante%20La%20Pradera%20%202014.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E:\HLOPEZA\GERONA\CANTIDADES%20REPOSICION\SUBCIRCUITO%207\REDES7.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documentos%20servidor/PMMA_Hojas_Anchas_San%20Jose/HOJAS%20ANCHAS/PROFESIONALES/Carolina_Mu&#241;oz/Presupuesto/029_Presupuesto_HA_140710.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E:\1_PROYECTO%20PDA%20ANTIOQUIA\25_PDA-ANTIOQUIA\22_SANTA%20ROSA%20DE%20OSOS\1_AJUSTE%20SANTA%20ROSA%20(sept-2012)\11.%20Presupuesto%20general\PPTO%20REDES%20TURCO%20ministerio%20(Fade%20I).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Z:\Documents%20and%20Settings\natalia.urrego\Escritorio\VICTORLOP\PROYECTOS\PROYECTO%2024%20HORAS%20SINCELEJO\Indicadores%20Corporativos%202005%20Sincelejo%2009-05%20Escenario%20Real.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Pc-cias3\AASSA\CONS-044-ALV%20ALTOS%20DE%20LA%20VIRGEN%20SAN%20CRISTOBAL%20MEDELLIN\ETAPAS\3.%20DISE&#209;O\CONS-044-ALV\ALCANTARILLADO\Presupuesto\PPTO_ALCANTARILLADO_san%20jose.xlsx" TargetMode="External"/></Relationships>
</file>

<file path=xl/externalLinks/_rels/externalLink142.xml.rels><?xml version="1.0" encoding="UTF-8" standalone="yes"?>
<Relationships xmlns="http://schemas.openxmlformats.org/package/2006/relationships"><Relationship Id="rId1" Type="http://schemas.microsoft.com/office/2006/relationships/xlExternalLinkPath/xlPathMissing" Target="obra"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E:\Documents%20and%20Settings\jromana\Configuraci&#243;n%20local\Archivos%20temporales%20de%20Internet\OLK8\Informe%20de%20obra%20extra.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Sanear16\d\PERSONALES\FERNANDO\CURSO%20PTAP\PARSHALL%20AMAGA.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Sanear90\D\vigentes\01%20MAGDALENA\M4\09%20APU%20MAGDALENA\1.%20BASE%20APU%20SANEAR%202011-bibi.xlsm"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D:\Documentos\Escritorio\ANEXO%208.%20PRESUPUESTO%20PTAR%202018.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D:\My_Docs\OBRAS\SANTA%20ROSA%20-%20REDES%20ACUEDUCTO\Formatos\PPTO%20OFICIAL%20ACUEDUCTO%20SANTA%20ROSA.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Documents%20and%20Settings/usuario/Mis%20documentos/Presupvivienda.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E:\Documents%20and%20Settings\carolina.meza\Escritorio\HERRAMIENTAS%20DISE&#209;O\PROYECTOS%20MODELOS\Operadores%20de%20Servicios\Otros\Temporales\Proyecto%20Alcantarillado%20Caucasia\REINALDO%20SEGURO\AASSA\VALDIVIA\PRESUPUESTO%20VALDIVIA%20PTAR.xls?D56C720B" TargetMode="External"/><Relationship Id="rId1" Type="http://schemas.openxmlformats.org/officeDocument/2006/relationships/externalLinkPath" Target="file:///\\D56C720B\PRESUPUESTO%20VALDIVIA%20PTAR.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E:\Documents%20and%20Settings\jromana\Configuraci&#243;n%20local\Archivos%20temporales%20de%20Internet\OLK8\Informe%20semanal%20de%20avance%20de%20obra%20civil.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E:\Documents%20and%20Settings\jromana\Configuraci&#243;n%20local\Archivos%20temporales%20de%20Internet\OLK8\solicitud%20de%20servicio.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E:\SIMULACI&#211;NEDIFICIO.ok.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Lcopc2421\correo\PLANOBRASING.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Sanear116\d\CHOCO\MUNICIPIOS\Bojaya-pogue\DISE&#209;O%20POGUE\2.ENTREGAS\DISE&#209;O%20POGUE%20V1\ANEXOS\MUNGIR_AA_D_IN_01_Ax_DisenoAldoColecFabrica_V1.xlsm"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Wilsonvega\PMAACAMPAMENTO\CD-CAMPAMENTO\DISE&#209;O\PRESUPUESTOS-DIS\ALCANTARILLADO\Presupuestos%20sistema%20de%20alcantarillado%20(Campamento).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E:\Documents%20and%20Settings\carolina.meza\Escritorio\HERRAMIENTAS%20DISE&#209;O\PROYECTOS%20MODELOS\Operadores%20de%20Servicios\Otros\Temporales\Proyecto%20Alcantarillado%20Caucasia\presupuesto_anza\Ppto%20Aldo%20EL%20Paraiso%20version%202.xls"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file:///E:\Documents%20and%20Settings\carolina.meza\Escritorio\HERRAMIENTAS%20DISE&#209;O\PROYECTOS%20MODELOS\Operadores%20de%20Servicios\Otros\Temporales\Proyecto%20Alcantarillado%20Caucasia\MARIA%20CONSTANZA\PM%20ANZ&#193;\COORECCIONES\ANEXO%202(1).%20Presupuesto%20SISTEMA%20DE%20ALCANTA?E1E0C4E7" TargetMode="External"/><Relationship Id="rId1" Type="http://schemas.openxmlformats.org/officeDocument/2006/relationships/externalLinkPath" Target="file:///\\E1E0C4E7\ANEXO%202(1).%20Presupuesto%20SISTEMA%20DE%20ALCANTA"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F:\A.S.V\SIACHOQUE\OFICINA\Actas-07-Siachoque.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Users/Usuario/Documents/PDA%20daniel/Presupuesto%20San%20Luis%20Actualizado%20(%20Enero%2015).xlsx"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A:\costodisteeb.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Pc-wvega\PROYECTOS%20EN%20EJECUCION\WINNT\Profiles\mvelezs\Configuraci&#243;n%20local\Archivos%20temporales%20de%20Internet\OLK295\ConsolidadoSubcircuito1.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E:\S.G.C%20Aguas\Proceso%20Interventor&#237;a\tEMPORALTRAMOS.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documentos%20servidor/CORNARE/PMAA%20LA%20PI&#209;UELA/Profesionales/Albeiro%20Giraldo/marzo%20%2012/A%20TRANSFORMAR/PM%20LA%20PI&#209;UELA/DIS%20PM%20PI&#209;UELA%20GLG%20260208/PPTO-DIS-PTAR-PI&#209;UELA%20100308.xls" TargetMode="External"/></Relationships>
</file>

<file path=xl/externalLinks/_rels/externalLink166.xml.rels><?xml version="1.0" encoding="UTF-8" standalone="yes"?>
<Relationships xmlns="http://schemas.openxmlformats.org/package/2006/relationships"><Relationship Id="rId2" Type="http://schemas.microsoft.com/office/2019/04/relationships/externalLinkLongPath" Target="file:///E:\Documents%20and%20Settings\carolina.meza\Escritorio\HERRAMIENTAS%20DISE&#209;O\PROYECTOS%20MODELOS\Operadores%20de%20Servicios\Otros\Temporales\Proyecto%20Alcantarillado%20Caucasia\presupuesto_anza\Presuesto%20definitivo%20alcantarillado.xls?96EC4452" TargetMode="External"/><Relationship Id="rId1" Type="http://schemas.openxmlformats.org/officeDocument/2006/relationships/externalLinkPath" Target="file:///\\96EC4452\Presuesto%20definitivo%20alcantarillado.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Serv_rebombeo\publica_rebombeo\INTERVENTORIA\PROYECTO%20POZOS%2010000%20MILLONES\Ficha%20EBI-Campo%20Pozos%20y%20Obras%20Anexas\METODOLO1\Usuario\Nuevo%20Campo%20de%20Pozos%20y%20Obras%20Anexas\PE_01.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Mis%20Documentos/Licitaciones/LIC-2000/OFERTAS/noviciado%20la%20caba&#241;a/CANTIDADES-ZOFICI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INCIPAL\Dropbox\CORNARE\01%20SAN%20LUIS\01%20VENTANILLA\Pto%20y%20APU_Acued_17_Pint%20(MODELO)%20V1.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Users/Usuario/Documents/PDA%20daniel/PROYECTOS/San%20Juan%20de%20Uraba/PPTO%20DE%20S.%20JUAN%20DE%20URABA%20REVISADO/PPTO%20S.%20JUAN%20DE%20URABA%20REVISADO%20FEB%2019.xlsx"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Pc-eleal\Brice&#241;o\AAS\BASE\HOJA%20BASE\BASE%20DE%20PRESUPUESTO.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Pc-cias21\PMAA_META\PMMA_ACACIAS\DIAGNOSTICO\PRIORITARIO\PRECIOS\CANT.%20DE%20OBRA%20Y%20PPTO_PRIORITARIO\PRESUPUESTOS%20ITUANGO\ANEXO%204%20PRESUPUESTO%20ACUEDUCTO.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MIJ/NL%20Costeos/Costeo%20Consultoria%20Bancol.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sanear89\DATOS\DATOS\DATOS\CARABALLO\DISE&#209;O\Alternativa%202%20(FISSAS%20+%20ASAS)\Dise&#241;o%20hidr&#225;ulico%20de%20las%20redes%20de%20agua%20residual%20para%20ASAS%20FINAL.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F:\A.S.V\carp.madera\Fdo.pta.%20acta.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https://unitednations-my.sharepoint.com/personal/liliana_garcia_un_org/Documents/2022/RESOLUCION%20103%20CONVENIO%20289/RESOLUCION%20103%20-TURBO/TORS%20MA%20395/TORS%20DRENAJES/PRESUPUESTO%20RECAVA%20DEFINITIVO%20TURBO%20-%20planes%20ok.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ngel%202006\PROCESOS_LIC_PAV_LOC\LICITACION_PPL_4_GRUPOS\PRESUPUESTOS_26_06_06\PRESUP_DEFINITIVOS_4G\PRESUP_PRECIOS_UNIFICADOS_OK\PRESUPUESTO%205-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cias3\compartido\TAPARTO\PALERMO\PRESUPUESTO_REDES_LORICA_FASE_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UM9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near84\D\MAGDALENA\CONCORDIA\BELLAVISTA\2.%20Dise&#241;o\Anexos%20Acueducto\AContreras\TRANS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anear84\D\MAGDALENA\CONCORDIA\BELLAVISTA\2.%20Dise&#241;o\Anexos%20Acueducto\AGUALY\BASES%20DATOS\TARIFAS\E%20COSTOS%20SINCELEJO\CMI.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royecto/Documents/DATOS%20ABEL/ABEL/CA&#209;ASGORDAS/PROYECTO_CA&#209;ASGORDAS_VIABILIZADO/(22)%20Presupuesto%20de%20Obra%20(OK)/MaCaroCar/Documents/PERSONAL%20MACAROCAR/PPTO%20PRELIMINAR%20PPL/APU%20VOL%2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proyecto%20jerico\Presupuesto%20Sistema%20de%20Acueductojeri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sers\Cesar%20Uribe\Desktop\Mcpios%20Viabilizados%20Entrega%201\Ca&#241;asgordas\Presupuesto%20Sistema%20de%20Alcantarilladojuli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D\02.MAGDALENA\03.%20NUEVA%20GRANADA\LA%20GLORIA\1_Volumenes\Vol%202_Acueducto\Anexos\AContreras\TRANS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D\02.MAGDALENA\03.%20NUEVA%20GRANADA\LA%20GLORIA\1_Volumenes\Vol%202_Acueducto\Anexos\AGUALY\BASES%20DATOS\TARIFAS\E%20COSTOS%20SINCELEJO\CM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Users\Cesar%20Uribe\Desktop\Mcpios%20Viabilizados%20Entrega%201\Ca&#241;asgordas\Presupuesto%20Sistema%20de%20Acueductojuli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cias3\Users\aassa\AppData\Local\Microsoft\Windows\Temporary%20Internet%20Files\Content.IE5\AYF0T3FY\Copia%20de%20Presupuesto%20Acueducto%20ARAGON%20Final-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wvega\PROYECTOS%20EN%20EJECUCION\HLOPEZA\CANTIDADES%20GERONA\Documents%20and%20Settings\swilches\Configuraci&#243;n%20local\Archivos%20temporales%20de%20Internet\OLK6\formulario%20bas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corporacion2020/Documents/C.%20ABEL/CA&#209;ASGORDAS/PROYECTO_CA&#209;ASGORDAS_VIABILIZADO/(22)%20Presupuesto%20de%20Obra%20(OK)/Presupuesto%20Ca&#241;asgordas%20V8%20ultimo%20abril%202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c-eleal\Brice&#241;o\AAS\PRESUPUESTOS\CA&#209;ASGORDAS\CORRECCION%20SEP%2019-07\PMAA\CD%20Zaragoza%20Bombeo\Presupuesto\PRESUPUESTO%20DEFINITIVO%20ZARAGOZA.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PRESUPUESTO%20SAN%20JUAN%2020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JMORALESG\CARLOS%20ANDR&#201;S\SEGUIMIENTO%20CONTRATOS%20OCCIDENTE-URAB&#193;%20(2009)\PRESUPUESTO%202010\Documents%20and%20Settings\David%20A\Mis%20documentos\LICITACIONES2008\VARIOS\AGUADULCE\APUs%20PuertoAguaDulce%20RAMV%203%20269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HLOPEZA\CANTIDADES%20GERONA\Documents%20and%20Settings\swilches\Configuraci&#243;n%20local\Archivos%20temporales%20de%20Internet\OLK6\formulario%20bas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compartida\ENTREGAS%20GOBANT%20RURAL\IMPRIMIR%20SILVIA\ZONA%204_CARLOS\CD-MULTIVEREDAL%20GUAICO-MARIA\TOMO%201.%20ACUEDUCTO\ANEXOS%20DISE&#209;O\Anexo_9_Cantidades%20de%20Obra,%20APU&#180;s%20%20y%20Presupuesto\Anexo_9_Cantid%20de%20Obra,%20APU&#180;s%20%20y%20Ppt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sgallo\Proyectos%20Sandra%20Gallo\Proyectos%20varios\Valdivia\PRESUPUESTOS%20CORREGIDOS\PRESUPUESTO%20ACT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anear5\D\PROYECTOS\INTERVENTORIA%20JERICO\Informes\LICITA\METRO\LAMINA\DATOS\BASES\SUMAR\ANALM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CORNARE\01%20SAN%20LUIS\00_Actualizacion%202016%20San%20Luis\00_CD-DISENO-V01\ANEXO%2011%20-%20PRESUPUESTO%20DE%20OBRA%20Y%20APUS\FORMATOS%20-%20MODELOS\Anexo%202_Presupuesto%20Aldo_%20%20Vene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nearp1\DATOS\HLOPEZA\CANTIDADES%20GERONA\Documents%20and%20Settings\swilches\Configuraci&#243;n%20local\Archivos%20temporales%20de%20Internet\OLK6\formulario%20bas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MUNICIPIOS\CA&#209;AS\(23)%20Presupuesto%20de%20Obra%20(OK)\PPTO_CA&#209;ASGORDAS%20V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Documents%20and%20Settings\natalia.urrego\Escritorio\AContreras\TRANS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COMPARTIDO\ZONA%204\La%20Mina%20Venecia\ALCANTARILLADO\CD_CORREG%20LA%20MINA_V2\TOMO%201.%20ACUEDUCTO\ANEXOS%20DISE&#209;O\Anexo_9_Cantidades%20de%20Obra,%20APU&#180;s%20%20y%20Presupuesto\Anexo_9_Cantidades%20de%20Obra,%20APU&#180;s%20%20y%20Ppt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1_PROYECTO%20PDA%20ANTIOQUIA\25_PDA-ANTIOQUIA\22_SANTA%20ROSA%20DE%20OSOS\2_AJUSTE%20PPTO%20SANTA%20ROSA%20(15-marzo-2013)\PRESUPUESTOS%20AJUSTADOS%20(26-marzo-2013)\APU_AIU_Acue_Brice&#241;o_abril_201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COMPARTIDO\ZONA%204\Necocl&#237;\El%20Totumo\CD_CORREG%20EL%20TOTUMO_V2\TOMO%201.%20ACUEDUCTO\ANEXOS%20DISE&#209;O\Anexo_9_Cantidades%20de%20Obra,%20APU&#180;s%20%20y%20Presupuesto\Anexo_9_%20Presupuesto_El%20Totum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Users\Usuario\Downloads\A%20HAROLD%202015\CONTRATOS%20DE%20LICITACI&#211;N\PROYECTO%20HOSPITAL\Presupuesto%20Bagre%20Fina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Documents%20and%20Settings\natalia.urrego\Escritorio\AGUALY\BASES%20DATOS\TARIFAS\E%20COSTOS%20SINCELEJO\CMI.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USER/Downloads/PPTO%20DEFINITIVO%20LA%20COMUN%20FRONTINO%20Licitacion.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Usuario/Google%20Drive/APU/presupuesto%20pintada%20alcaldi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cias3\AASSA\Documents\PRESUPUESTOS%20STA%20ROSA\ORIGINALES%20SANTA%20ROSA\ARAGON\Presupuesto%20Acueducto%20ARAGO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PARTADO\FRONTINO\VIA%20AL%20CERRO\PRESUPUESTO%20VIA%20EL%20CERRO%20FRONTINO%20%20DEFINITOVO%20LICITACION.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ADOLFO%20ALONSO%20BUITRA/Documents/ADOLFO/Documentos_General_2010-2011/Obras_2010/Francisco_Calderon/Federacion_Cafeteros/Presupuesto_Federacion/PRESUPUESTO%20Y%20APUS%20608-MONIQUIRAMARZO.LXS.xlsm"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Z:\Documents%20and%20Settings\natalia.urrego\Escritorio\Documents%20and%20Settings\IAMELSAN\Configuraci&#243;n%20local\Archivos%20temporales%20de%20Internet\OLK5\ACT%20FIJ%20%20con%20Ajustes%20por%20inflaci&#243;n%20%202003...2004.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Documents%20and%20Settings\jromana\Configuraci&#243;n%20local\Archivos%20temporales%20de%20Internet\OLK8\formato%20acometidas%20acueduct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Users\Usuario\Documents\PDA\ITUANGO\JORGE%20MANTILLA%20ABRIL%2017\PPTO__ITUANGO_DPTO_MAYO%2014.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cias3\Users\aassa\Desktop\PRESUPUESTO_ALDO_MOMIL_ULTIMO_CONSOLIDAD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Licitaciones1\c\Documents%20and%20Settings\Latinco%20S.A\Mis%20documentos\ARCHIVOS%20OSCAR\invias\corredores%20viales\PARTICIPAMOS\PRIMERA%20RONDA\analisis%20de%20precios%20unitarios%20-%20PLANTILL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anearp1\DATOS\windows\TEMP\ADMINISTRATIVA\BAAN\lista%20de%20precios%20definitiva%20sep16-9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corporacion2020/Documents/C.%20ABEL/ABEL/PRESUPUESTO%20DE%20PLACA%20HUELLA%20CHANGAS-EL%20VOLAO%20MUNICIPIO%20DE%20%20NECOCLI%20%20FINAL2-07-05-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cias3\compartido\SAN%20JOS&#201;%20ANDES\ANDES\EJEMPLOS%20PRESUPUESTOS\Presupuesto%20Acueducto%20ARAGON%20origin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I:\Users\Usuario\Downloads\EDU\UNIDAD%20HOSPITALARIA%20CONCEJO%20DE%20MEDELLIN\ppto%20pajarito%20ultimo\ENTREGA%20FINAL\ULTIMO\ENTREGA%20FINAL%2023%20DIC%202009\Presupuesto%20Hospital%20Infantil%20Concejo%2031-12-09%20sin%20vinc.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Users\Usuario\Downloads\EDU\UNIDAD%20HOSPITALARIA%20CONCEJO%20DE%20MEDELLIN\ppto%20pajarito%20ultimo\ENTREGA%20FINAL\ULTIMO\ENTREGA%2012-11-09\Presupuesto%20Clinica%20Concejo%2013-11-0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c-cias21\WAAE\CD-SANTA%20RITA\3.%20INFORME%20DE%20ALTERNATIVAS%20Y%20DISE&#209;O%20-%20ALCANTARILLADO\ANEXOS\ANEXO%203%20PRESUPUESTO%20ALCANTARILLADO\Presupuesto%20Alcantarillado.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Users\jose.garcia\AppData\Local\Microsoft\Windows\Temporary%20Internet%20Files\Low\Content.IE5\G79VZ0P6\ANEXO%204%20PRESUPUESTO%20ACUEDUCTO_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c-cias21\compartido\Presupuestos\CONSTRUCCION_ALCAN%20MOMIL\PRESUPUESTO_ALDO_MOMIL_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proyecto/Documents/DATOS%20ABEL/ABEL/CA&#209;ASGORDAS/PROYECTO_CA&#209;ASGORDAS_VIABILIZADO/(22)%20Presupuesto%20de%20Obra%20(OK)/presupuesto%20idu/CANTIDADES%20OBRA/comunicaciones/PTTO%20COMUNICACIONES%2014-ABR-0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cias3\compartido\SAN%20JOS&#201;%20ANDES\ANDES\EJEMPLOS%20PRESUPUESTOS\PPTO%20ALCANTARILLADO%20PALERMO%20ORIGINAL%20(Recuperado).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Users/proyecto/Documents/DATOS%20ABEL/ABEL/CA&#209;ASGORDAS/PROYECTO_CA&#209;ASGORDAS_VIABILIZADO/(22)%20Presupuesto%20de%20Obra%20(OK)/Familia%20Monsalvo%20D&#237;az/Equipo%20Anterior/Rossana/CONSULTORIA/2009/Insumos%2020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CORNARE\01%20SAN%20LUIS\00_Actualizacion%202016%20San%20Luis\00_CD-DISENO-V01\ANEXO%2011%20-%20PRESUPUESTO%20DE%20OBRA%20Y%20APUS\PRESUPUESTO%20Y%20APU_PMAA_SAN%20LUIS%20V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Documents%20and%20Settings\jromana\Configuraci&#243;n%20local\Archivos%20temporales%20de%20Internet\OLK8\Formato%20acometidas%20alcantarillad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cias21\compartido\PTAR%20FINAL\A%20nexo%2010y%2011.%20PPTO%20y%20APU%20PTAR%20%20SUR%20palermo.xlsx" TargetMode="External"/></Relationships>
</file>

<file path=xl/externalLinks/_rels/externalLink72.xml.rels><?xml version="1.0" encoding="UTF-8" standalone="yes"?>
<Relationships xmlns="http://schemas.openxmlformats.org/package/2006/relationships"><Relationship Id="rId2" Type="http://schemas.microsoft.com/office/2019/04/relationships/externalLinkLongPath" Target="/Users/proyecto/Documents/DATOS%20ABEL/ABEL/CA&#209;ASGORDAS/PROYECTO_CA&#209;ASGORDAS_VIABILIZADO/(22)%20Presupuesto%20de%20Obra%20(OK)/cjparrao1/Desktop/Presupuesto/IDU%20-%20copia/Componentes%20enTrabajo/Presupuesto%20Por%20Tramo/Tramo%203/Presupuesto%20Tramo%203.xlsx?C641E6D0" TargetMode="External"/><Relationship Id="rId1" Type="http://schemas.openxmlformats.org/officeDocument/2006/relationships/externalLinkPath" Target="file:///\\C641E6D0\Presupuesto%20Tramo%203.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Licitaciones1\c\Trabajos%20La%20Espanola%20-%20Calarca\Grupo%20Arturo\Arturo%20A.%20Gonzalez%20R.%20Espanola%20-%20Calarca\BARBOSA\ACTASBAR.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Documents%20and%20Settings\jromana\Configuraci&#243;n%20local\Archivos%20temporales%20de%20Internet\OLK8\Planilla%20de%20impacto%20comunitario%20aspectos%20generale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entauro\datos\1\CIRCUITOS%20CODENS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David/AppData/Local/Temp/Costos%20operaci&#243;n%20y%20mantenimiento%20-%20Proyectos%20Tipo%20V2.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BIIM/RAFAEL%20-%20PROYECTOS%20TIPO%20BIIM%20MARZO/14.0%20PRESUPUESTOS%20FINALES%20PARA%20IMPRESI&#211;N/Presupuestos%20placa%20huellas/SOACHA%20Presupuesto_750%20_Intermedia_Suelo%20CD_V04V2.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I:\Users\Usuario\Downloads\Users\Daniel\AppData\Local\Temp\CALCULOS%20ALIMENTAD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cias3\compartido\INFORME%20EJEMPLO\Dise&#241;o\ARAGON\TOMO%201.%20ACUEDUCTO\ANEXOS%20DISE&#209;O\ANEXO%206.%20CANTIDADES%20DE%20OBRA%20PRESUPUESTO%20Y%20APU\Presupuesto%20Acueducto%20ARAGO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c-sgallo\Proyectos%20Sandra%20Gallo\AAS\BASE\HOJA%20BASE\BASE%20DE%20PRESUPUESTO.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c-wvega\PROYECTOS%20EN%20EJECUCION\Documents%20and%20Settings\jramiret\Configuraci&#243;n%20local\Archivos%20temporales%20de%20Internet\OLK119\Formularios%20%20009350%20corr%20abril%2029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anear87\DATOS%20(D)\Documents%20and%20Settings\natalia.moreno\Escritorio\CARABA_AA_D_IN_03_A_1.1%20Dise&#241;o%20hidr&#225;ulico%20de%20las%20redes%20de%20agua%20residual%20para%20ASAS%20FINAL.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LANDRADE/OFICINA/Contrato%20GO2010056/informacion%202008/COSTEO%20DE%20A.I.U.%20Y%20FACTOR%20MULTIPLICADOR%20PARA%20PROYECTAR%20A&#209;O%20200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PAVICOL\MSOFFICE\LICITAR\analisis%20del%20AIU\AIU.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H:\2012\ANTIOQUIA\JERIC&#211;\01%20Presupuesto%2009-07-12\GP-469%20-%20Ppto%20Teatro%20Jerico%20V16%20-%20etapa%202.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arwin\AASSA\AASSA\INFORME%20EJEMPLO\Dise&#241;o\ARAGON\TOMO%201.%20ACUEDUCTO\ANEXOS%20DISE&#209;O\ANEXO%206.%20CANTIDADES%20DE%20OBRA%20PRESUPUESTO%20Y%20APU\Presupuesto%20Acueducto%20ARAGO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Users/adolfo/Desktop/PRESUPUESTO%20INGENIE.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c-cias3\compartido\TAPARTO\AASSA\Documents\PRESUPUESTOS%20STA%20ROSA\ORIGINALES%20SANTA%20ROSA\SAN%20PABLO\Presupuesto%20Acueducto%20SAN%20PABLO.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Z:\Documents%20and%20Settings\natalia.urrego\Escritorio\Pre-pre%20pliego\Prepliego\PRE-ptto\Modelaci_nSincelejo_24_06_06_Final_Metas.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E:\Documents%20and%20Settings\carenas\Escritorio\PRESUPUESTOS%20%20febr11\Copia%20de%20BASE%20DE%20PRESUPUEST(copia).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Users/proyecto/Documents/DATOS%20ABEL/ABEL/CA&#209;ASGORDAS/PROYECTO_CA&#209;ASGORDAS_VIABILIZADO/(22)%20Presupuesto%20de%20Obra%20(OK)/TRONCAL%2010/PRESUPUESTO/RECIBIDA/PRESUPUESTO/An&#225;lisis%20de%20precios%20unitarios/Datos%20b&#225;sico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c-eleal\Brice&#241;o\San_Juan_LaMaria\CD%20SAN%20JUAN%20LA%20MARIA\ANEXOS\Campamento\Presupuesto\DEFINITIVOS\OPTIMIZACI&#211;N%20DE%20LA%20RED%20DE%20DISTRIBUCI&#211;N.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0838\nuevos%20tdr\01_TRABAJO\IDU_202\PRESUPUESTOS\ABRIL_18\Ppto%20de%20Obra%20INARE-IDU-202-05%20-%20Tramo%20Cra-15-19%20-Separador-%20v.16-04-07.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Torres%20de%20Villaluz\Contratos\25-Carpinteria%20Madera%20-%20Bernardo%20Lopez\BERLOP-acta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BIIM/CAROLINA%20OLARTE/Consolidacion%20Territorial/Entregables/PROYECTOS%20UACT%20-%20Finales/7.%20Nechi/3.%20Presupuesto/Presupuesto%20Nechi%20(2Feb.2015).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entauro\datos\Trab\Codensa-RSA\Densidades%20de%20carga\Cargabilidad%20econ&#243;mica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U PVC"/>
      <sheetName val="MEMO"/>
      <sheetName val="APU POLIETILENO"/>
      <sheetName val="impermeabilización"/>
      <sheetName val="tratamiento de talud"/>
      <sheetName val="tubería canal"/>
      <sheetName val="PTAP"/>
      <sheetName val="bocatoma y vertedero"/>
      <sheetName val="Sensores tanque"/>
      <sheetName val="conducción"/>
      <sheetName val="La arcadia"/>
      <sheetName val="Domiciliaria típic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iseño"/>
      <sheetName val="Diagnóstico"/>
      <sheetName val="Ppto total"/>
      <sheetName val="Tabla"/>
      <sheetName val="Cimentación"/>
      <sheetName val="Parámetros"/>
      <sheetName val="Resumen tubería"/>
      <sheetName val="Tabla 4.1 Distrito Nº1"/>
      <sheetName val="Tabla 4.2 Distrito Nº2"/>
      <sheetName val="Tabal 4.3 Resumén distritos"/>
      <sheetName val="Tabla 4.4 Sistemas"/>
      <sheetName val="Insuficiencia"/>
      <sheetName val="Ppto alcantarillado"/>
      <sheetName val="Base_de_Diseño"/>
      <sheetName val="Ppto_total"/>
      <sheetName val="Resumen_tubería"/>
      <sheetName val="Tabla_4_1_Distrito_Nº1"/>
      <sheetName val="Tabla_4_2_Distrito_Nº2"/>
      <sheetName val="Tabal_4_3_Resumén_distritos"/>
      <sheetName val="Tabla_4_4_Sistemas"/>
      <sheetName val="Ppto_alcantarillado"/>
    </sheetNames>
    <sheetDataSet>
      <sheetData sheetId="0">
        <row r="1">
          <cell r="A1" t="str">
            <v>Name</v>
          </cell>
          <cell r="B1" t="str">
            <v>North</v>
          </cell>
          <cell r="C1" t="str">
            <v>East</v>
          </cell>
          <cell r="D1" t="str">
            <v>Zeta</v>
          </cell>
        </row>
        <row r="2">
          <cell r="A2" t="str">
            <v>56A</v>
          </cell>
          <cell r="B2">
            <v>1150890.493277774</v>
          </cell>
          <cell r="C2">
            <v>1148699.9976036465</v>
          </cell>
          <cell r="D2">
            <v>1357.8468233615824</v>
          </cell>
        </row>
        <row r="3">
          <cell r="A3" t="str">
            <v>55´</v>
          </cell>
          <cell r="B3">
            <v>1150939.6088</v>
          </cell>
          <cell r="C3">
            <v>1148731.3541999999</v>
          </cell>
          <cell r="D3">
            <v>1353.26</v>
          </cell>
        </row>
        <row r="4">
          <cell r="A4" t="str">
            <v>51B</v>
          </cell>
          <cell r="B4">
            <v>1150967.3355223082</v>
          </cell>
          <cell r="C4">
            <v>1148745.3622652381</v>
          </cell>
          <cell r="D4">
            <v>1351.3370866375085</v>
          </cell>
        </row>
        <row r="5">
          <cell r="A5">
            <v>51</v>
          </cell>
          <cell r="B5">
            <v>1151008.2450840478</v>
          </cell>
          <cell r="C5">
            <v>1148788.9781526409</v>
          </cell>
          <cell r="D5">
            <v>1346.7613011758103</v>
          </cell>
        </row>
        <row r="6">
          <cell r="A6">
            <v>52</v>
          </cell>
          <cell r="B6">
            <v>1151008.3400097564</v>
          </cell>
          <cell r="C6">
            <v>1148797.9004691627</v>
          </cell>
          <cell r="D6">
            <v>1346.7115480832808</v>
          </cell>
        </row>
        <row r="7">
          <cell r="A7">
            <v>153</v>
          </cell>
          <cell r="B7">
            <v>1151652.4674790408</v>
          </cell>
          <cell r="C7">
            <v>1148568.56123569</v>
          </cell>
          <cell r="D7">
            <v>1308.1328615355651</v>
          </cell>
        </row>
        <row r="8">
          <cell r="A8" t="str">
            <v>54A</v>
          </cell>
          <cell r="B8">
            <v>1150953.9060811799</v>
          </cell>
          <cell r="C8">
            <v>1148835.3323437518</v>
          </cell>
          <cell r="D8">
            <v>1359.4524193247446</v>
          </cell>
        </row>
        <row r="9">
          <cell r="A9">
            <v>50</v>
          </cell>
          <cell r="B9">
            <v>1151079.4170390253</v>
          </cell>
          <cell r="C9">
            <v>1148780.2852623155</v>
          </cell>
          <cell r="D9">
            <v>1341.7160417902012</v>
          </cell>
        </row>
        <row r="10">
          <cell r="A10" t="str">
            <v>49A</v>
          </cell>
          <cell r="B10">
            <v>1151132.4496352081</v>
          </cell>
          <cell r="C10">
            <v>1148766.1117737354</v>
          </cell>
          <cell r="D10">
            <v>1337.3564679161727</v>
          </cell>
        </row>
        <row r="11">
          <cell r="A11">
            <v>48</v>
          </cell>
          <cell r="B11">
            <v>1151204.7227012513</v>
          </cell>
          <cell r="C11">
            <v>1148731.7370260572</v>
          </cell>
          <cell r="D11">
            <v>1333.5220250614016</v>
          </cell>
        </row>
        <row r="12">
          <cell r="A12" t="str">
            <v>79A</v>
          </cell>
          <cell r="B12">
            <v>1151203.5444295572</v>
          </cell>
          <cell r="C12">
            <v>1148729.5418679791</v>
          </cell>
          <cell r="D12">
            <v>1333.5779267467412</v>
          </cell>
        </row>
        <row r="13">
          <cell r="A13">
            <v>57</v>
          </cell>
          <cell r="B13">
            <v>1151168.1878823163</v>
          </cell>
          <cell r="C13">
            <v>1148835.7758053313</v>
          </cell>
          <cell r="D13">
            <v>1332.341811154718</v>
          </cell>
        </row>
        <row r="14">
          <cell r="A14">
            <v>47</v>
          </cell>
          <cell r="B14">
            <v>1151238.3266864987</v>
          </cell>
          <cell r="C14">
            <v>1148798.0507170982</v>
          </cell>
          <cell r="D14">
            <v>1330.9776230528728</v>
          </cell>
        </row>
        <row r="15">
          <cell r="A15">
            <v>22</v>
          </cell>
          <cell r="B15">
            <v>1151183.4416591949</v>
          </cell>
          <cell r="C15">
            <v>1148869.4940884453</v>
          </cell>
          <cell r="D15">
            <v>1330.4908393994401</v>
          </cell>
        </row>
        <row r="16">
          <cell r="A16">
            <v>21</v>
          </cell>
          <cell r="B16">
            <v>1151210.6655712093</v>
          </cell>
          <cell r="C16">
            <v>1148921.8264671685</v>
          </cell>
          <cell r="D16">
            <v>1332.9726121331232</v>
          </cell>
        </row>
        <row r="17">
          <cell r="A17">
            <v>58</v>
          </cell>
          <cell r="B17">
            <v>1151133.5163972522</v>
          </cell>
          <cell r="C17">
            <v>1148853.6335178257</v>
          </cell>
          <cell r="D17">
            <v>1335.3154292551149</v>
          </cell>
        </row>
        <row r="18">
          <cell r="A18" t="str">
            <v>20A</v>
          </cell>
          <cell r="B18">
            <v>1151228.5688273532</v>
          </cell>
          <cell r="C18">
            <v>1148957.0964353324</v>
          </cell>
          <cell r="D18">
            <v>1333.7781795124936</v>
          </cell>
        </row>
        <row r="19">
          <cell r="A19">
            <v>23</v>
          </cell>
          <cell r="B19">
            <v>1151282.1254725184</v>
          </cell>
          <cell r="C19">
            <v>1148884.2047152522</v>
          </cell>
          <cell r="D19">
            <v>1326.8094664403145</v>
          </cell>
        </row>
        <row r="20">
          <cell r="A20">
            <v>19</v>
          </cell>
          <cell r="B20">
            <v>1151151.411888367</v>
          </cell>
          <cell r="C20">
            <v>1148951.560060662</v>
          </cell>
          <cell r="D20">
            <v>1336.3897296079072</v>
          </cell>
        </row>
        <row r="21">
          <cell r="A21">
            <v>7</v>
          </cell>
          <cell r="B21">
            <v>1150993.2220902746</v>
          </cell>
          <cell r="C21">
            <v>1148968.7832952163</v>
          </cell>
          <cell r="D21">
            <v>1361.8109900723489</v>
          </cell>
        </row>
        <row r="22">
          <cell r="A22">
            <v>244</v>
          </cell>
          <cell r="B22">
            <v>1151135.7517834278</v>
          </cell>
          <cell r="C22">
            <v>1148953.992519429</v>
          </cell>
          <cell r="D22">
            <v>1337.9686773003784</v>
          </cell>
        </row>
        <row r="23">
          <cell r="A23" t="str">
            <v>18A</v>
          </cell>
          <cell r="B23">
            <v>1151108.2314831046</v>
          </cell>
          <cell r="C23">
            <v>1148902.5007640375</v>
          </cell>
          <cell r="D23">
            <v>1339.8995084173137</v>
          </cell>
        </row>
        <row r="24">
          <cell r="A24">
            <v>261</v>
          </cell>
          <cell r="B24">
            <v>1151135.7517834278</v>
          </cell>
          <cell r="C24">
            <v>1148953.992519429</v>
          </cell>
          <cell r="D24">
            <v>1337.9686773003784</v>
          </cell>
        </row>
        <row r="25">
          <cell r="A25">
            <v>46</v>
          </cell>
          <cell r="B25">
            <v>1151112.4610964647</v>
          </cell>
          <cell r="C25">
            <v>1148936.2977245869</v>
          </cell>
          <cell r="D25">
            <v>1343.2294872909042</v>
          </cell>
        </row>
        <row r="26">
          <cell r="A26" t="str">
            <v>45A</v>
          </cell>
          <cell r="B26">
            <v>1151098.5621628934</v>
          </cell>
          <cell r="C26">
            <v>1148908.6707229412</v>
          </cell>
          <cell r="D26">
            <v>1344.8006000362748</v>
          </cell>
        </row>
        <row r="27">
          <cell r="A27">
            <v>61</v>
          </cell>
          <cell r="B27">
            <v>1151083.6715819638</v>
          </cell>
          <cell r="C27">
            <v>1148879.9605464032</v>
          </cell>
          <cell r="D27">
            <v>1344.0350426577841</v>
          </cell>
        </row>
        <row r="28">
          <cell r="A28">
            <v>10</v>
          </cell>
          <cell r="B28">
            <v>1151058.5954847152</v>
          </cell>
          <cell r="C28">
            <v>1148998.1493384498</v>
          </cell>
          <cell r="D28">
            <v>1351.4400127770471</v>
          </cell>
        </row>
        <row r="29">
          <cell r="A29">
            <v>9</v>
          </cell>
          <cell r="B29">
            <v>1151026.355220868</v>
          </cell>
          <cell r="C29">
            <v>1148935.1216390317</v>
          </cell>
          <cell r="D29">
            <v>1354.8503867135087</v>
          </cell>
        </row>
        <row r="30">
          <cell r="A30">
            <v>8</v>
          </cell>
          <cell r="B30">
            <v>1151022.9865773923</v>
          </cell>
          <cell r="C30">
            <v>1148930.3547811224</v>
          </cell>
          <cell r="D30">
            <v>1355.2620701696233</v>
          </cell>
        </row>
        <row r="31">
          <cell r="A31" t="str">
            <v>14A</v>
          </cell>
          <cell r="B31">
            <v>1151026.8686560146</v>
          </cell>
          <cell r="C31">
            <v>1149064.3791065551</v>
          </cell>
          <cell r="D31">
            <v>1359.647664261031</v>
          </cell>
        </row>
        <row r="32">
          <cell r="A32">
            <v>12</v>
          </cell>
          <cell r="B32">
            <v>1151098.5188178634</v>
          </cell>
          <cell r="C32">
            <v>1149073.4922249566</v>
          </cell>
          <cell r="D32">
            <v>1355.8392352142116</v>
          </cell>
        </row>
        <row r="33">
          <cell r="A33">
            <v>11</v>
          </cell>
          <cell r="B33">
            <v>1151077.6619190925</v>
          </cell>
          <cell r="C33">
            <v>1149036.7897374383</v>
          </cell>
          <cell r="D33">
            <v>1354.4959158024456</v>
          </cell>
        </row>
        <row r="34">
          <cell r="A34">
            <v>13</v>
          </cell>
          <cell r="B34">
            <v>1151048.3990745903</v>
          </cell>
          <cell r="C34">
            <v>1149099.0257615754</v>
          </cell>
          <cell r="D34">
            <v>1357.9725179132356</v>
          </cell>
        </row>
        <row r="35">
          <cell r="A35">
            <v>262</v>
          </cell>
          <cell r="B35">
            <v>1151004.4912259961</v>
          </cell>
          <cell r="C35">
            <v>1149025.0849031573</v>
          </cell>
          <cell r="D35">
            <v>1361.4499153808936</v>
          </cell>
        </row>
        <row r="36">
          <cell r="A36">
            <v>16</v>
          </cell>
          <cell r="B36">
            <v>1150995.1874033813</v>
          </cell>
          <cell r="C36">
            <v>1149029.8121934782</v>
          </cell>
          <cell r="D36">
            <v>1363.2155277383447</v>
          </cell>
        </row>
        <row r="37">
          <cell r="A37" t="str">
            <v>15A</v>
          </cell>
          <cell r="B37">
            <v>1150977.7464497215</v>
          </cell>
          <cell r="C37">
            <v>1149038.6658172507</v>
          </cell>
          <cell r="D37">
            <v>1364.7401172085349</v>
          </cell>
        </row>
        <row r="38">
          <cell r="A38">
            <v>6</v>
          </cell>
          <cell r="B38">
            <v>1150963.1274990751</v>
          </cell>
          <cell r="C38">
            <v>1149008.347188845</v>
          </cell>
          <cell r="D38">
            <v>1364.3542953925962</v>
          </cell>
        </row>
        <row r="39">
          <cell r="A39">
            <v>17</v>
          </cell>
          <cell r="B39">
            <v>1151141.8034219691</v>
          </cell>
          <cell r="C39">
            <v>1148956.3900550397</v>
          </cell>
          <cell r="D39">
            <v>1337.4683796959914</v>
          </cell>
        </row>
        <row r="40">
          <cell r="A40" t="str">
            <v>200A</v>
          </cell>
          <cell r="B40">
            <v>1151032.3495295774</v>
          </cell>
          <cell r="C40">
            <v>1148924.3942487428</v>
          </cell>
          <cell r="D40">
            <v>1354.525102858337</v>
          </cell>
        </row>
        <row r="41">
          <cell r="A41">
            <v>63</v>
          </cell>
          <cell r="B41">
            <v>1151055.4543660544</v>
          </cell>
          <cell r="C41">
            <v>1148921.7278309299</v>
          </cell>
          <cell r="D41">
            <v>1352.3889884608823</v>
          </cell>
        </row>
        <row r="42">
          <cell r="A42" t="str">
            <v>64A</v>
          </cell>
          <cell r="B42">
            <v>1151072.0636055109</v>
          </cell>
          <cell r="C42">
            <v>1148955.61588167</v>
          </cell>
          <cell r="D42">
            <v>1352.3702292516743</v>
          </cell>
        </row>
        <row r="43">
          <cell r="A43">
            <v>62</v>
          </cell>
          <cell r="B43">
            <v>1151059.7261104977</v>
          </cell>
          <cell r="C43">
            <v>1148899.3567772531</v>
          </cell>
          <cell r="D43">
            <v>1350.545742305291</v>
          </cell>
        </row>
        <row r="44">
          <cell r="A44">
            <v>44</v>
          </cell>
          <cell r="B44">
            <v>1151264.8361581019</v>
          </cell>
          <cell r="C44">
            <v>1148850.0532957893</v>
          </cell>
          <cell r="D44">
            <v>1327.8954260108117</v>
          </cell>
        </row>
        <row r="45">
          <cell r="A45">
            <v>24</v>
          </cell>
          <cell r="B45">
            <v>1151309.21</v>
          </cell>
          <cell r="C45">
            <v>1148870.7</v>
          </cell>
          <cell r="D45">
            <v>1326.28</v>
          </cell>
        </row>
        <row r="46">
          <cell r="A46">
            <v>25</v>
          </cell>
          <cell r="B46">
            <v>1151362.5060870789</v>
          </cell>
          <cell r="C46">
            <v>1148843.8456186319</v>
          </cell>
          <cell r="D46">
            <v>1325.8269282528281</v>
          </cell>
        </row>
        <row r="47">
          <cell r="A47">
            <v>43</v>
          </cell>
          <cell r="B47">
            <v>1151319.0600961938</v>
          </cell>
          <cell r="C47">
            <v>1148757.06547595</v>
          </cell>
          <cell r="D47">
            <v>1327.1651043106815</v>
          </cell>
        </row>
        <row r="48">
          <cell r="A48">
            <v>201</v>
          </cell>
          <cell r="B48">
            <v>1151306.0505700782</v>
          </cell>
          <cell r="C48">
            <v>1148730.2268973694</v>
          </cell>
          <cell r="D48">
            <v>1326.8987382930391</v>
          </cell>
        </row>
        <row r="49">
          <cell r="A49">
            <v>202</v>
          </cell>
          <cell r="B49">
            <v>1151291.5048365991</v>
          </cell>
          <cell r="C49">
            <v>1148699.8068667436</v>
          </cell>
          <cell r="D49">
            <v>1327.2316327608828</v>
          </cell>
        </row>
        <row r="50">
          <cell r="A50">
            <v>101</v>
          </cell>
          <cell r="B50">
            <v>1151287.5231146077</v>
          </cell>
          <cell r="C50">
            <v>1148687.6168845526</v>
          </cell>
          <cell r="D50">
            <v>1327.186592928904</v>
          </cell>
        </row>
        <row r="51">
          <cell r="A51">
            <v>203</v>
          </cell>
          <cell r="B51">
            <v>1151295.1759405355</v>
          </cell>
          <cell r="C51">
            <v>1148681.4858961669</v>
          </cell>
          <cell r="D51">
            <v>1326.326359215012</v>
          </cell>
        </row>
        <row r="52">
          <cell r="A52">
            <v>220</v>
          </cell>
          <cell r="B52">
            <v>1151270.5096259217</v>
          </cell>
          <cell r="C52">
            <v>1148658.0921981109</v>
          </cell>
          <cell r="D52">
            <v>1327.4960653935275</v>
          </cell>
        </row>
        <row r="53">
          <cell r="A53" t="str">
            <v>90A</v>
          </cell>
          <cell r="B53">
            <v>1151205.5256082765</v>
          </cell>
          <cell r="C53">
            <v>1148680.0092459517</v>
          </cell>
          <cell r="D53">
            <v>1331.4873214339698</v>
          </cell>
        </row>
        <row r="54">
          <cell r="A54">
            <v>78</v>
          </cell>
          <cell r="B54">
            <v>1151193.3010028289</v>
          </cell>
          <cell r="C54">
            <v>1148709.6458514908</v>
          </cell>
          <cell r="D54">
            <v>1332.549325612345</v>
          </cell>
        </row>
        <row r="55">
          <cell r="A55">
            <v>77</v>
          </cell>
          <cell r="B55">
            <v>1151183.7264971512</v>
          </cell>
          <cell r="C55">
            <v>1148687.4281196315</v>
          </cell>
          <cell r="D55">
            <v>1330.2644562821579</v>
          </cell>
        </row>
        <row r="56">
          <cell r="A56">
            <v>76</v>
          </cell>
          <cell r="B56">
            <v>1151171.9710216476</v>
          </cell>
          <cell r="C56">
            <v>1148665.7884250814</v>
          </cell>
          <cell r="D56">
            <v>1327.3333999184038</v>
          </cell>
        </row>
        <row r="57">
          <cell r="A57">
            <v>75</v>
          </cell>
          <cell r="B57">
            <v>1151154.3929999999</v>
          </cell>
          <cell r="C57">
            <v>1148622.8535</v>
          </cell>
          <cell r="D57">
            <v>1324.5662872811001</v>
          </cell>
        </row>
        <row r="58">
          <cell r="A58">
            <v>72</v>
          </cell>
          <cell r="B58">
            <v>1151130.97</v>
          </cell>
          <cell r="C58">
            <v>1148579.1089999999</v>
          </cell>
          <cell r="D58">
            <v>1321.4099999999999</v>
          </cell>
        </row>
        <row r="59">
          <cell r="A59">
            <v>73</v>
          </cell>
          <cell r="B59">
            <v>1151126.4038159726</v>
          </cell>
          <cell r="C59">
            <v>1148569.2673538057</v>
          </cell>
          <cell r="D59">
            <v>1322.0645776328436</v>
          </cell>
        </row>
        <row r="60">
          <cell r="A60">
            <v>217</v>
          </cell>
          <cell r="B60">
            <v>1151178.566254305</v>
          </cell>
          <cell r="C60">
            <v>1148538.4247280378</v>
          </cell>
          <cell r="D60">
            <v>1318.6581713835806</v>
          </cell>
        </row>
        <row r="61">
          <cell r="A61">
            <v>218</v>
          </cell>
          <cell r="B61">
            <v>1151197.6262841185</v>
          </cell>
          <cell r="C61">
            <v>1148550.0481416783</v>
          </cell>
          <cell r="D61">
            <v>1315.4846485457178</v>
          </cell>
        </row>
        <row r="62">
          <cell r="A62">
            <v>219</v>
          </cell>
          <cell r="B62">
            <v>1151201.707688818</v>
          </cell>
          <cell r="C62">
            <v>1148569.3253559452</v>
          </cell>
          <cell r="D62">
            <v>1317.8323720695976</v>
          </cell>
        </row>
        <row r="63">
          <cell r="A63">
            <v>216</v>
          </cell>
          <cell r="B63">
            <v>1151225.4132518293</v>
          </cell>
          <cell r="C63">
            <v>1148518.8593837544</v>
          </cell>
          <cell r="D63">
            <v>1311.3504917518001</v>
          </cell>
        </row>
        <row r="64">
          <cell r="A64">
            <v>255</v>
          </cell>
          <cell r="B64">
            <v>1151263.3914242866</v>
          </cell>
          <cell r="C64">
            <v>1148558.6377487867</v>
          </cell>
          <cell r="D64">
            <v>1317.4920775248022</v>
          </cell>
        </row>
        <row r="65">
          <cell r="A65">
            <v>210</v>
          </cell>
          <cell r="B65">
            <v>1151253.0524313932</v>
          </cell>
          <cell r="C65">
            <v>1148469.4865884893</v>
          </cell>
          <cell r="D65">
            <v>1309.4642647962642</v>
          </cell>
        </row>
        <row r="66">
          <cell r="A66" t="str">
            <v>71A</v>
          </cell>
          <cell r="B66">
            <v>1151115.7847693965</v>
          </cell>
          <cell r="C66">
            <v>1148643.0807847043</v>
          </cell>
          <cell r="D66">
            <v>1329.3308903994437</v>
          </cell>
        </row>
        <row r="67">
          <cell r="A67" t="str">
            <v>81A</v>
          </cell>
          <cell r="B67">
            <v>1151134.6047570049</v>
          </cell>
          <cell r="C67">
            <v>1148679.6123421285</v>
          </cell>
          <cell r="D67">
            <v>1329.3625978967411</v>
          </cell>
        </row>
        <row r="68">
          <cell r="A68" t="str">
            <v>85A</v>
          </cell>
          <cell r="B68">
            <v>1151081.0796274815</v>
          </cell>
          <cell r="C68">
            <v>1148661.9458679473</v>
          </cell>
          <cell r="D68">
            <v>1331.6305219397461</v>
          </cell>
        </row>
        <row r="69">
          <cell r="A69">
            <v>71</v>
          </cell>
          <cell r="B69">
            <v>1151094.1446617951</v>
          </cell>
          <cell r="C69">
            <v>1148602.6102189976</v>
          </cell>
          <cell r="D69">
            <v>1323.4890927616343</v>
          </cell>
        </row>
        <row r="70">
          <cell r="A70">
            <v>80</v>
          </cell>
          <cell r="B70">
            <v>1151160.9790000001</v>
          </cell>
          <cell r="C70">
            <v>1148700.5789999999</v>
          </cell>
          <cell r="D70">
            <v>1330.875</v>
          </cell>
        </row>
        <row r="71">
          <cell r="A71" t="str">
            <v>CJ82</v>
          </cell>
          <cell r="B71">
            <v>1151098.8674388544</v>
          </cell>
          <cell r="C71">
            <v>1148693.6913246096</v>
          </cell>
          <cell r="D71">
            <v>1332.5423001778324</v>
          </cell>
        </row>
        <row r="72">
          <cell r="A72" t="str">
            <v>82A</v>
          </cell>
          <cell r="B72">
            <v>1151104.8940819514</v>
          </cell>
          <cell r="C72">
            <v>1148701.5600514568</v>
          </cell>
          <cell r="D72">
            <v>1332.9722430336058</v>
          </cell>
        </row>
        <row r="73">
          <cell r="A73">
            <v>82</v>
          </cell>
          <cell r="B73">
            <v>1151096.3098258215</v>
          </cell>
          <cell r="C73">
            <v>1148708.8202834898</v>
          </cell>
          <cell r="D73">
            <v>1335.1402251249597</v>
          </cell>
        </row>
        <row r="74">
          <cell r="A74">
            <v>86</v>
          </cell>
          <cell r="B74">
            <v>1151059.6074372241</v>
          </cell>
          <cell r="C74">
            <v>1148623.1146933264</v>
          </cell>
          <cell r="D74">
            <v>1326.7679140245484</v>
          </cell>
        </row>
        <row r="75">
          <cell r="A75">
            <v>60</v>
          </cell>
          <cell r="B75">
            <v>1151089.8337173536</v>
          </cell>
          <cell r="C75">
            <v>1148891.466866859</v>
          </cell>
          <cell r="D75">
            <v>1344.5141339051972</v>
          </cell>
        </row>
        <row r="76">
          <cell r="A76" t="str">
            <v>65A</v>
          </cell>
          <cell r="B76">
            <v>1150910.3674630995</v>
          </cell>
          <cell r="C76">
            <v>1148670.3746952615</v>
          </cell>
          <cell r="D76">
            <v>1352.2210540071512</v>
          </cell>
        </row>
        <row r="77">
          <cell r="A77">
            <v>89</v>
          </cell>
          <cell r="B77">
            <v>1150956.6385658588</v>
          </cell>
          <cell r="C77">
            <v>1148644.124177306</v>
          </cell>
          <cell r="D77">
            <v>1341.4260925688691</v>
          </cell>
        </row>
        <row r="78">
          <cell r="A78">
            <v>88</v>
          </cell>
          <cell r="B78">
            <v>1150986.5638188175</v>
          </cell>
          <cell r="C78">
            <v>1148627.2744050543</v>
          </cell>
          <cell r="D78">
            <v>1337.2411111924082</v>
          </cell>
        </row>
        <row r="79">
          <cell r="A79">
            <v>87</v>
          </cell>
          <cell r="B79">
            <v>1151005.7955992499</v>
          </cell>
          <cell r="C79">
            <v>1148616.2576566741</v>
          </cell>
          <cell r="D79">
            <v>1335.3309915064096</v>
          </cell>
        </row>
        <row r="80">
          <cell r="A80">
            <v>69</v>
          </cell>
          <cell r="B80">
            <v>1151051.1265362487</v>
          </cell>
          <cell r="C80">
            <v>1148590.7856498142</v>
          </cell>
          <cell r="D80">
            <v>1329.1370475617673</v>
          </cell>
        </row>
        <row r="81">
          <cell r="A81">
            <v>221</v>
          </cell>
          <cell r="B81">
            <v>1151057.9711334559</v>
          </cell>
          <cell r="C81">
            <v>1148591.5972339832</v>
          </cell>
          <cell r="D81">
            <v>1328.1412066707021</v>
          </cell>
        </row>
        <row r="82">
          <cell r="A82">
            <v>68</v>
          </cell>
          <cell r="B82">
            <v>1151019.1672265283</v>
          </cell>
          <cell r="C82">
            <v>1148555.9637174096</v>
          </cell>
          <cell r="D82">
            <v>1336.0259859318408</v>
          </cell>
        </row>
        <row r="83">
          <cell r="A83" t="str">
            <v>66A</v>
          </cell>
          <cell r="B83">
            <v>1150915.667171842</v>
          </cell>
          <cell r="C83">
            <v>1148614.4148936991</v>
          </cell>
          <cell r="D83">
            <v>1345.7218434281829</v>
          </cell>
        </row>
        <row r="84">
          <cell r="A84">
            <v>67</v>
          </cell>
          <cell r="B84">
            <v>1150963.9882180393</v>
          </cell>
          <cell r="C84">
            <v>1148587.0227221956</v>
          </cell>
          <cell r="D84">
            <v>1339.2588025398586</v>
          </cell>
        </row>
        <row r="85">
          <cell r="A85" t="str">
            <v>83A</v>
          </cell>
          <cell r="B85">
            <v>1151064.8688418614</v>
          </cell>
          <cell r="C85">
            <v>1148733.2802838814</v>
          </cell>
          <cell r="D85">
            <v>1337.6737873533291</v>
          </cell>
        </row>
        <row r="86">
          <cell r="A86" t="str">
            <v>CJ255A</v>
          </cell>
          <cell r="B86">
            <v>1151289.3906379179</v>
          </cell>
          <cell r="C86">
            <v>1148546.1454071826</v>
          </cell>
          <cell r="D86">
            <v>1314.2304446415558</v>
          </cell>
        </row>
        <row r="87">
          <cell r="A87">
            <v>94</v>
          </cell>
          <cell r="B87">
            <v>1151307.2140522101</v>
          </cell>
          <cell r="C87">
            <v>1148537.708765619</v>
          </cell>
          <cell r="D87">
            <v>1312.7186235219669</v>
          </cell>
        </row>
        <row r="88">
          <cell r="A88">
            <v>95</v>
          </cell>
          <cell r="B88">
            <v>1151300.5448576743</v>
          </cell>
          <cell r="C88">
            <v>1148513.9450757906</v>
          </cell>
          <cell r="D88">
            <v>1310.4832733552007</v>
          </cell>
        </row>
        <row r="89">
          <cell r="A89">
            <v>97</v>
          </cell>
          <cell r="B89">
            <v>1151337.0226764609</v>
          </cell>
          <cell r="C89">
            <v>1148523.4106147108</v>
          </cell>
          <cell r="D89">
            <v>1313.5221565279505</v>
          </cell>
        </row>
        <row r="90">
          <cell r="A90">
            <v>96</v>
          </cell>
          <cell r="B90">
            <v>1151300.0347343453</v>
          </cell>
          <cell r="C90">
            <v>1148462.3872225289</v>
          </cell>
          <cell r="D90">
            <v>1302.3014133697372</v>
          </cell>
        </row>
        <row r="91">
          <cell r="A91">
            <v>212</v>
          </cell>
          <cell r="B91">
            <v>1151287.9100306323</v>
          </cell>
          <cell r="C91">
            <v>1148469.7869794625</v>
          </cell>
          <cell r="D91">
            <v>1305.3429140125509</v>
          </cell>
        </row>
        <row r="92">
          <cell r="A92">
            <v>211</v>
          </cell>
          <cell r="B92">
            <v>1151265.5858893902</v>
          </cell>
          <cell r="C92">
            <v>1148465.0850551676</v>
          </cell>
          <cell r="D92">
            <v>1307.0761491930057</v>
          </cell>
        </row>
        <row r="93">
          <cell r="A93">
            <v>208</v>
          </cell>
          <cell r="B93">
            <v>1151300.2584034256</v>
          </cell>
          <cell r="C93">
            <v>1148431.0280963366</v>
          </cell>
          <cell r="D93">
            <v>1300.2225257221767</v>
          </cell>
        </row>
        <row r="94">
          <cell r="A94">
            <v>258</v>
          </cell>
          <cell r="B94">
            <v>1151322.7914154534</v>
          </cell>
          <cell r="C94">
            <v>1148429.112632731</v>
          </cell>
          <cell r="D94">
            <v>1298.8508433945678</v>
          </cell>
        </row>
        <row r="95">
          <cell r="A95" t="str">
            <v>199A</v>
          </cell>
          <cell r="B95">
            <v>1151335.9800982745</v>
          </cell>
          <cell r="C95">
            <v>1148454.7091627161</v>
          </cell>
          <cell r="D95">
            <v>1303.0695447414712</v>
          </cell>
        </row>
        <row r="96">
          <cell r="A96">
            <v>214</v>
          </cell>
          <cell r="B96">
            <v>1151215.7298571668</v>
          </cell>
          <cell r="C96">
            <v>1148434.0182640983</v>
          </cell>
          <cell r="D96">
            <v>1305.9575144399801</v>
          </cell>
        </row>
        <row r="97">
          <cell r="A97">
            <v>215</v>
          </cell>
          <cell r="B97">
            <v>1151199.2545212787</v>
          </cell>
          <cell r="C97">
            <v>1148437.7634232449</v>
          </cell>
          <cell r="D97">
            <v>1306.8379854058219</v>
          </cell>
        </row>
        <row r="98">
          <cell r="A98">
            <v>213</v>
          </cell>
          <cell r="B98">
            <v>1151214.6013504101</v>
          </cell>
          <cell r="C98">
            <v>1148413.5498197312</v>
          </cell>
          <cell r="D98">
            <v>1305.4897574204765</v>
          </cell>
        </row>
        <row r="99">
          <cell r="A99">
            <v>222</v>
          </cell>
          <cell r="B99">
            <v>1151293.2270181987</v>
          </cell>
          <cell r="C99">
            <v>1148398.5560882036</v>
          </cell>
          <cell r="D99">
            <v>1299.3190243042732</v>
          </cell>
        </row>
        <row r="100">
          <cell r="A100">
            <v>223</v>
          </cell>
          <cell r="B100">
            <v>1151289.8015691093</v>
          </cell>
          <cell r="C100">
            <v>1148379.6932618781</v>
          </cell>
          <cell r="D100">
            <v>1297.0834867449441</v>
          </cell>
        </row>
        <row r="101">
          <cell r="A101">
            <v>209</v>
          </cell>
          <cell r="B101">
            <v>1151251.3120192047</v>
          </cell>
          <cell r="C101">
            <v>1148406.8167570189</v>
          </cell>
          <cell r="D101">
            <v>1302.756660711025</v>
          </cell>
        </row>
        <row r="102">
          <cell r="A102">
            <v>224</v>
          </cell>
          <cell r="B102">
            <v>1151263.8030685855</v>
          </cell>
          <cell r="C102">
            <v>1148353.6907741309</v>
          </cell>
          <cell r="D102">
            <v>1288.1668665317982</v>
          </cell>
        </row>
        <row r="103">
          <cell r="A103" t="str">
            <v>109A</v>
          </cell>
          <cell r="B103">
            <v>1151350.5749764103</v>
          </cell>
          <cell r="C103">
            <v>1148351.1358806477</v>
          </cell>
          <cell r="D103">
            <v>1288.2990619103534</v>
          </cell>
        </row>
        <row r="104">
          <cell r="A104">
            <v>127</v>
          </cell>
          <cell r="B104">
            <v>1151345.9727719096</v>
          </cell>
          <cell r="C104">
            <v>1148343.2091738614</v>
          </cell>
          <cell r="D104">
            <v>1288.7707662308019</v>
          </cell>
        </row>
        <row r="105">
          <cell r="A105">
            <v>109</v>
          </cell>
          <cell r="B105">
            <v>1151358.7836018377</v>
          </cell>
          <cell r="C105">
            <v>1148366.3229974753</v>
          </cell>
          <cell r="D105">
            <v>1293.2323060288252</v>
          </cell>
        </row>
        <row r="106">
          <cell r="A106">
            <v>108</v>
          </cell>
          <cell r="B106">
            <v>1151376.3081463464</v>
          </cell>
          <cell r="C106">
            <v>1148400.2911714204</v>
          </cell>
          <cell r="D106">
            <v>1295.4229628686064</v>
          </cell>
        </row>
        <row r="107">
          <cell r="A107">
            <v>110</v>
          </cell>
          <cell r="B107">
            <v>1151383.3012392889</v>
          </cell>
          <cell r="C107">
            <v>1148413.7773120357</v>
          </cell>
          <cell r="D107">
            <v>1296.9497589426319</v>
          </cell>
        </row>
        <row r="108">
          <cell r="A108">
            <v>111</v>
          </cell>
          <cell r="B108">
            <v>1151396.1051370283</v>
          </cell>
          <cell r="C108">
            <v>1148439.4646963559</v>
          </cell>
          <cell r="D108">
            <v>1300.6505512958956</v>
          </cell>
        </row>
        <row r="109">
          <cell r="A109">
            <v>107</v>
          </cell>
          <cell r="B109">
            <v>1151344.5786752105</v>
          </cell>
          <cell r="C109">
            <v>1148417.7437091372</v>
          </cell>
          <cell r="D109">
            <v>1297.020100693039</v>
          </cell>
        </row>
        <row r="110">
          <cell r="A110" t="str">
            <v>CJ258A</v>
          </cell>
          <cell r="B110">
            <v>1151317.9157587145</v>
          </cell>
          <cell r="C110">
            <v>1148431.6801892288</v>
          </cell>
          <cell r="D110">
            <v>1297.5892890776004</v>
          </cell>
        </row>
        <row r="111">
          <cell r="A111">
            <v>106</v>
          </cell>
          <cell r="B111">
            <v>1151359.2487616511</v>
          </cell>
          <cell r="C111">
            <v>1148444.186925584</v>
          </cell>
          <cell r="D111">
            <v>1302.2642481393373</v>
          </cell>
        </row>
        <row r="112">
          <cell r="A112" t="str">
            <v>198A</v>
          </cell>
          <cell r="B112">
            <v>1151347.5770615209</v>
          </cell>
          <cell r="C112">
            <v>1148478.3496585821</v>
          </cell>
          <cell r="D112">
            <v>1308.7820517120713</v>
          </cell>
        </row>
        <row r="113">
          <cell r="A113">
            <v>103</v>
          </cell>
          <cell r="B113">
            <v>1151371.0219404057</v>
          </cell>
          <cell r="C113">
            <v>1148466.6404584947</v>
          </cell>
          <cell r="D113">
            <v>1309.3655523770256</v>
          </cell>
        </row>
        <row r="114">
          <cell r="A114" t="str">
            <v>102A</v>
          </cell>
          <cell r="B114">
            <v>1151385.1344992181</v>
          </cell>
          <cell r="C114">
            <v>1148493.6665940909</v>
          </cell>
          <cell r="D114">
            <v>1313.2660030446293</v>
          </cell>
        </row>
        <row r="115">
          <cell r="A115">
            <v>112</v>
          </cell>
          <cell r="B115">
            <v>1151401.7817717334</v>
          </cell>
          <cell r="C115">
            <v>1148451.0763649635</v>
          </cell>
          <cell r="D115">
            <v>1307.9407569881878</v>
          </cell>
        </row>
        <row r="116">
          <cell r="A116">
            <v>113</v>
          </cell>
          <cell r="B116">
            <v>1151415.3122686637</v>
          </cell>
          <cell r="C116">
            <v>1148444.5890040009</v>
          </cell>
          <cell r="D116">
            <v>1306.8670312382569</v>
          </cell>
        </row>
        <row r="117">
          <cell r="A117" t="str">
            <v>115A</v>
          </cell>
          <cell r="B117">
            <v>1151410.3963137451</v>
          </cell>
          <cell r="C117">
            <v>1148466.0298068037</v>
          </cell>
          <cell r="D117">
            <v>1311.3427838448649</v>
          </cell>
        </row>
        <row r="118">
          <cell r="A118">
            <v>114</v>
          </cell>
          <cell r="B118">
            <v>1151440.6347005439</v>
          </cell>
          <cell r="C118">
            <v>1148432.6353457626</v>
          </cell>
          <cell r="D118">
            <v>1300.1617456570011</v>
          </cell>
        </row>
        <row r="119">
          <cell r="A119">
            <v>124</v>
          </cell>
          <cell r="B119">
            <v>1151464.0525576628</v>
          </cell>
          <cell r="C119">
            <v>1148419.1945182038</v>
          </cell>
          <cell r="D119">
            <v>1298.958678849782</v>
          </cell>
        </row>
        <row r="120">
          <cell r="A120">
            <v>121</v>
          </cell>
          <cell r="B120">
            <v>1151478.3342596083</v>
          </cell>
          <cell r="C120">
            <v>1148412.4030216595</v>
          </cell>
          <cell r="D120">
            <v>1298.4950243258345</v>
          </cell>
        </row>
        <row r="121">
          <cell r="A121">
            <v>119</v>
          </cell>
          <cell r="B121">
            <v>1151485.9448184995</v>
          </cell>
          <cell r="C121">
            <v>1148423.8537589884</v>
          </cell>
          <cell r="D121">
            <v>1303.5849867079228</v>
          </cell>
        </row>
        <row r="122">
          <cell r="A122">
            <v>117</v>
          </cell>
          <cell r="B122">
            <v>1151498.614300899</v>
          </cell>
          <cell r="C122">
            <v>1148444.2397754469</v>
          </cell>
          <cell r="D122">
            <v>1312.1639960042041</v>
          </cell>
        </row>
        <row r="123">
          <cell r="A123" t="str">
            <v>123A</v>
          </cell>
          <cell r="B123">
            <v>1151470.7103294651</v>
          </cell>
          <cell r="C123">
            <v>1148433.5867809425</v>
          </cell>
          <cell r="D123">
            <v>1304.9833632846758</v>
          </cell>
        </row>
        <row r="124">
          <cell r="A124" t="str">
            <v>120A</v>
          </cell>
          <cell r="B124">
            <v>1151508.0069764671</v>
          </cell>
          <cell r="C124">
            <v>1148415.0739128552</v>
          </cell>
          <cell r="D124">
            <v>1304.5094514925945</v>
          </cell>
        </row>
        <row r="125">
          <cell r="A125" t="str">
            <v>116A</v>
          </cell>
          <cell r="B125">
            <v>1151503.0479586003</v>
          </cell>
          <cell r="C125">
            <v>1148453.8296252391</v>
          </cell>
          <cell r="D125">
            <v>1314.2263441250027</v>
          </cell>
        </row>
        <row r="126">
          <cell r="A126" t="str">
            <v>206A</v>
          </cell>
          <cell r="B126">
            <v>1151520.7449253076</v>
          </cell>
          <cell r="C126">
            <v>1148482.0796149017</v>
          </cell>
          <cell r="D126">
            <v>1314.3048100199667</v>
          </cell>
        </row>
        <row r="127">
          <cell r="A127" t="str">
            <v>100A</v>
          </cell>
          <cell r="B127">
            <v>1151480.3387320719</v>
          </cell>
          <cell r="C127">
            <v>1148460.2206529654</v>
          </cell>
          <cell r="D127">
            <v>1315.1279897351155</v>
          </cell>
        </row>
        <row r="128">
          <cell r="A128">
            <v>99</v>
          </cell>
          <cell r="B128">
            <v>1151463.7301824719</v>
          </cell>
          <cell r="C128">
            <v>1148463.5012284881</v>
          </cell>
          <cell r="D128">
            <v>1315.3612812717051</v>
          </cell>
        </row>
        <row r="129">
          <cell r="A129">
            <v>257</v>
          </cell>
          <cell r="B129">
            <v>1151451.3311325207</v>
          </cell>
          <cell r="C129">
            <v>1148465.7102600492</v>
          </cell>
          <cell r="D129">
            <v>1315.2956167202751</v>
          </cell>
        </row>
        <row r="130">
          <cell r="A130" t="str">
            <v>132A</v>
          </cell>
          <cell r="B130">
            <v>1151475.4499637992</v>
          </cell>
          <cell r="C130">
            <v>1148489.1597703458</v>
          </cell>
          <cell r="D130">
            <v>1315.8468132233825</v>
          </cell>
        </row>
        <row r="131">
          <cell r="A131">
            <v>133</v>
          </cell>
          <cell r="B131">
            <v>1151482.1320670084</v>
          </cell>
          <cell r="C131">
            <v>1148501.0944339542</v>
          </cell>
          <cell r="D131">
            <v>1315.4110941453359</v>
          </cell>
        </row>
        <row r="132">
          <cell r="A132">
            <v>134</v>
          </cell>
          <cell r="B132">
            <v>1151494.9637163733</v>
          </cell>
          <cell r="C132">
            <v>1148528.7082881788</v>
          </cell>
          <cell r="D132">
            <v>1309.4713374904118</v>
          </cell>
        </row>
        <row r="133">
          <cell r="A133">
            <v>207</v>
          </cell>
          <cell r="B133">
            <v>1151534.2122798064</v>
          </cell>
          <cell r="C133">
            <v>1148505.9462440058</v>
          </cell>
          <cell r="D133">
            <v>1309.2082056892</v>
          </cell>
        </row>
        <row r="134">
          <cell r="A134">
            <v>225</v>
          </cell>
          <cell r="B134">
            <v>1151544.2189052566</v>
          </cell>
          <cell r="C134">
            <v>1148522.9898523013</v>
          </cell>
          <cell r="D134">
            <v>1307.577024919718</v>
          </cell>
        </row>
        <row r="135">
          <cell r="A135">
            <v>135</v>
          </cell>
          <cell r="B135">
            <v>1151587.8380908461</v>
          </cell>
          <cell r="C135">
            <v>1148520.9463409174</v>
          </cell>
          <cell r="D135">
            <v>1305.5979694758857</v>
          </cell>
        </row>
        <row r="136">
          <cell r="A136" t="str">
            <v>136A</v>
          </cell>
          <cell r="B136">
            <v>1151591.3367941668</v>
          </cell>
          <cell r="C136">
            <v>1148491.9465252652</v>
          </cell>
          <cell r="D136">
            <v>1304.4400277305463</v>
          </cell>
        </row>
        <row r="137">
          <cell r="A137">
            <v>137</v>
          </cell>
          <cell r="B137">
            <v>1151605.5814868223</v>
          </cell>
          <cell r="C137">
            <v>1148444.8257483365</v>
          </cell>
          <cell r="D137">
            <v>1301.9714640026814</v>
          </cell>
        </row>
        <row r="138">
          <cell r="A138">
            <v>138</v>
          </cell>
          <cell r="B138">
            <v>1151637.768752553</v>
          </cell>
          <cell r="C138">
            <v>1148432.8575422668</v>
          </cell>
          <cell r="D138">
            <v>1297.3916379841623</v>
          </cell>
        </row>
        <row r="139">
          <cell r="A139" t="str">
            <v>127A</v>
          </cell>
          <cell r="B139">
            <v>1151385.3927212588</v>
          </cell>
          <cell r="C139">
            <v>1148359.7927949391</v>
          </cell>
          <cell r="D139">
            <v>1290.2222535029268</v>
          </cell>
        </row>
        <row r="140">
          <cell r="A140">
            <v>126</v>
          </cell>
          <cell r="B140">
            <v>1151414.8837812282</v>
          </cell>
          <cell r="C140">
            <v>1148400.5020879623</v>
          </cell>
          <cell r="D140">
            <v>1291.8292305938437</v>
          </cell>
        </row>
        <row r="141">
          <cell r="A141">
            <v>125</v>
          </cell>
          <cell r="B141">
            <v>1151440.1051050071</v>
          </cell>
          <cell r="C141">
            <v>1148409.5014712089</v>
          </cell>
          <cell r="D141">
            <v>1292.9641691271713</v>
          </cell>
        </row>
        <row r="142">
          <cell r="A142">
            <v>122</v>
          </cell>
          <cell r="B142">
            <v>1151474.0752014269</v>
          </cell>
          <cell r="C142">
            <v>1148401.5379401804</v>
          </cell>
          <cell r="D142">
            <v>1294.743711612723</v>
          </cell>
        </row>
        <row r="143">
          <cell r="A143">
            <v>149</v>
          </cell>
          <cell r="B143">
            <v>1151624.4839654816</v>
          </cell>
          <cell r="C143">
            <v>1148501.7988710173</v>
          </cell>
          <cell r="D143">
            <v>1301.7611921558635</v>
          </cell>
        </row>
        <row r="144">
          <cell r="A144">
            <v>228</v>
          </cell>
          <cell r="B144">
            <v>1151624.8877206733</v>
          </cell>
          <cell r="C144">
            <v>1148505.6375813922</v>
          </cell>
          <cell r="D144">
            <v>1302.8683490544372</v>
          </cell>
        </row>
        <row r="145">
          <cell r="A145" t="str">
            <v>148A</v>
          </cell>
          <cell r="B145">
            <v>1151653.2046524277</v>
          </cell>
          <cell r="C145">
            <v>1148502.8370989144</v>
          </cell>
          <cell r="D145">
            <v>1298.914536326045</v>
          </cell>
        </row>
        <row r="146">
          <cell r="A146">
            <v>229</v>
          </cell>
          <cell r="B146">
            <v>1151664.2785599497</v>
          </cell>
          <cell r="C146">
            <v>1148522.3412683492</v>
          </cell>
          <cell r="D146">
            <v>1301.0367201660201</v>
          </cell>
        </row>
        <row r="147">
          <cell r="A147">
            <v>230</v>
          </cell>
          <cell r="B147">
            <v>1151675.7223935623</v>
          </cell>
          <cell r="C147">
            <v>1148495.9961664691</v>
          </cell>
          <cell r="D147">
            <v>1295.8856116365566</v>
          </cell>
        </row>
        <row r="148">
          <cell r="A148" t="str">
            <v>231A</v>
          </cell>
          <cell r="B148">
            <v>1151680.023434703</v>
          </cell>
          <cell r="C148">
            <v>1148514.2231066164</v>
          </cell>
          <cell r="D148">
            <v>1298.6584179040512</v>
          </cell>
        </row>
        <row r="149">
          <cell r="A149" t="str">
            <v>147A</v>
          </cell>
          <cell r="B149">
            <v>1151653.0152039144</v>
          </cell>
          <cell r="C149">
            <v>1148480.1587234747</v>
          </cell>
          <cell r="D149">
            <v>1296.7275712511791</v>
          </cell>
        </row>
        <row r="150">
          <cell r="A150">
            <v>146</v>
          </cell>
          <cell r="B150">
            <v>1151682.9361511236</v>
          </cell>
          <cell r="C150">
            <v>1148456.8045148647</v>
          </cell>
          <cell r="D150">
            <v>1294.6960796987139</v>
          </cell>
        </row>
        <row r="151">
          <cell r="A151">
            <v>142</v>
          </cell>
          <cell r="B151">
            <v>1151695.2700344168</v>
          </cell>
          <cell r="C151">
            <v>1148445.7641160849</v>
          </cell>
          <cell r="D151">
            <v>1295.821361664197</v>
          </cell>
        </row>
        <row r="152">
          <cell r="A152" t="str">
            <v>CJ141A</v>
          </cell>
          <cell r="B152">
            <v>1151690.6094892342</v>
          </cell>
          <cell r="C152">
            <v>1148439.1554891909</v>
          </cell>
          <cell r="D152">
            <v>1294.893652310968</v>
          </cell>
        </row>
        <row r="153">
          <cell r="A153">
            <v>235</v>
          </cell>
          <cell r="B153">
            <v>1151676.8193800512</v>
          </cell>
          <cell r="C153">
            <v>1148424.1570009398</v>
          </cell>
          <cell r="D153">
            <v>1293.0584641332923</v>
          </cell>
        </row>
        <row r="154">
          <cell r="A154">
            <v>139</v>
          </cell>
          <cell r="B154">
            <v>1151664.5322342762</v>
          </cell>
          <cell r="C154">
            <v>1148422.4142870966</v>
          </cell>
          <cell r="D154">
            <v>1293.9551380946809</v>
          </cell>
        </row>
        <row r="155">
          <cell r="A155" t="str">
            <v>CJ256</v>
          </cell>
          <cell r="B155">
            <v>1151686.746580451</v>
          </cell>
          <cell r="C155">
            <v>1148388.6227055688</v>
          </cell>
          <cell r="D155">
            <v>1291.7368526335797</v>
          </cell>
        </row>
        <row r="156">
          <cell r="A156">
            <v>145</v>
          </cell>
          <cell r="B156">
            <v>1151685.1425335112</v>
          </cell>
          <cell r="C156">
            <v>1148492.9859339329</v>
          </cell>
          <cell r="D156">
            <v>1295.9938331071967</v>
          </cell>
        </row>
        <row r="157">
          <cell r="A157" t="str">
            <v>232A</v>
          </cell>
          <cell r="B157">
            <v>1151691.4196471837</v>
          </cell>
          <cell r="C157">
            <v>1148490.1336055622</v>
          </cell>
          <cell r="D157">
            <v>1296.7190714519945</v>
          </cell>
        </row>
        <row r="158">
          <cell r="A158" t="str">
            <v>144A</v>
          </cell>
          <cell r="B158">
            <v>1151712.342578742</v>
          </cell>
          <cell r="C158">
            <v>1148470.2393546056</v>
          </cell>
          <cell r="D158">
            <v>1299.1999757155115</v>
          </cell>
        </row>
        <row r="159">
          <cell r="A159">
            <v>234</v>
          </cell>
          <cell r="B159">
            <v>1151706.4407801947</v>
          </cell>
          <cell r="C159">
            <v>1148460.2787127879</v>
          </cell>
          <cell r="D159">
            <v>1297.9370983492217</v>
          </cell>
        </row>
        <row r="160">
          <cell r="A160" t="str">
            <v>143A</v>
          </cell>
          <cell r="B160">
            <v>1151736.2513843256</v>
          </cell>
          <cell r="C160">
            <v>1148445.6688523318</v>
          </cell>
          <cell r="D160">
            <v>1297.593195157127</v>
          </cell>
        </row>
        <row r="161">
          <cell r="A161" t="str">
            <v>CJ163A</v>
          </cell>
          <cell r="B161">
            <v>1152070.5748179744</v>
          </cell>
          <cell r="C161">
            <v>1148462.4449594559</v>
          </cell>
          <cell r="D161">
            <v>1270.6485305990122</v>
          </cell>
        </row>
        <row r="162">
          <cell r="A162" t="str">
            <v>CJ163B</v>
          </cell>
          <cell r="B162">
            <v>1152004.0948621677</v>
          </cell>
          <cell r="C162">
            <v>1148432.8741743274</v>
          </cell>
          <cell r="D162">
            <v>1275.5991937978215</v>
          </cell>
        </row>
        <row r="163">
          <cell r="A163">
            <v>165</v>
          </cell>
          <cell r="B163">
            <v>1152109.4076463769</v>
          </cell>
          <cell r="C163">
            <v>1148453.1770689834</v>
          </cell>
          <cell r="D163">
            <v>1267.466288686112</v>
          </cell>
        </row>
        <row r="164">
          <cell r="A164">
            <v>166</v>
          </cell>
          <cell r="B164">
            <v>1152132.3998206609</v>
          </cell>
          <cell r="C164">
            <v>1148454.3966443366</v>
          </cell>
          <cell r="D164">
            <v>1266.5360222107365</v>
          </cell>
        </row>
        <row r="165">
          <cell r="A165" t="str">
            <v>167A</v>
          </cell>
          <cell r="B165">
            <v>1151664.7687773514</v>
          </cell>
          <cell r="C165">
            <v>1148690.6618326178</v>
          </cell>
          <cell r="D165">
            <v>1306.2571420662321</v>
          </cell>
        </row>
        <row r="166">
          <cell r="A166" t="str">
            <v>CJ167A</v>
          </cell>
          <cell r="B166">
            <v>1152176.5493058267</v>
          </cell>
          <cell r="C166">
            <v>1148490.1855542788</v>
          </cell>
          <cell r="D166">
            <v>1263.6301261978408</v>
          </cell>
        </row>
        <row r="167">
          <cell r="A167">
            <v>168</v>
          </cell>
          <cell r="B167">
            <v>1152191.4758070456</v>
          </cell>
          <cell r="C167">
            <v>1148495.8848738386</v>
          </cell>
          <cell r="D167">
            <v>1264.2301505404876</v>
          </cell>
        </row>
        <row r="168">
          <cell r="A168">
            <v>169</v>
          </cell>
          <cell r="B168">
            <v>1152246.75640887</v>
          </cell>
          <cell r="C168">
            <v>1148539.9075431216</v>
          </cell>
          <cell r="D168">
            <v>1262.5356648048482</v>
          </cell>
        </row>
        <row r="169">
          <cell r="A169">
            <v>170</v>
          </cell>
          <cell r="B169">
            <v>1152254.3482410305</v>
          </cell>
          <cell r="C169">
            <v>1148562.1490397665</v>
          </cell>
          <cell r="D169">
            <v>1263.1951492415278</v>
          </cell>
        </row>
        <row r="170">
          <cell r="A170" t="str">
            <v>170A</v>
          </cell>
          <cell r="B170">
            <v>1152262.3607000001</v>
          </cell>
          <cell r="C170">
            <v>1148577.8147</v>
          </cell>
          <cell r="D170">
            <v>1263.1500000000001</v>
          </cell>
        </row>
        <row r="171">
          <cell r="A171">
            <v>171</v>
          </cell>
          <cell r="B171">
            <v>1152267.8956928132</v>
          </cell>
          <cell r="C171">
            <v>1148594.1122654215</v>
          </cell>
          <cell r="D171">
            <v>1263.5353353902328</v>
          </cell>
        </row>
        <row r="172">
          <cell r="A172">
            <v>172</v>
          </cell>
          <cell r="B172">
            <v>1152254.529653755</v>
          </cell>
          <cell r="C172">
            <v>1148620.471783139</v>
          </cell>
          <cell r="D172">
            <v>1259.9233217632293</v>
          </cell>
        </row>
        <row r="173">
          <cell r="A173" t="str">
            <v>CJ237</v>
          </cell>
          <cell r="B173">
            <v>1152256.5485479529</v>
          </cell>
          <cell r="C173">
            <v>1148628.6533891368</v>
          </cell>
          <cell r="D173">
            <v>1258.0031348647287</v>
          </cell>
        </row>
        <row r="174">
          <cell r="A174">
            <v>238</v>
          </cell>
          <cell r="B174">
            <v>1152260.7799296789</v>
          </cell>
          <cell r="C174">
            <v>1148637.5589726602</v>
          </cell>
          <cell r="D174">
            <v>1254.2693924245682</v>
          </cell>
        </row>
        <row r="175">
          <cell r="A175">
            <v>91</v>
          </cell>
          <cell r="B175">
            <v>1151343.4541948179</v>
          </cell>
          <cell r="C175">
            <v>1148619.4584166277</v>
          </cell>
          <cell r="D175">
            <v>1318.0850879930347</v>
          </cell>
        </row>
        <row r="176">
          <cell r="A176">
            <v>93</v>
          </cell>
          <cell r="B176">
            <v>1151325.1265182265</v>
          </cell>
          <cell r="C176">
            <v>1148579.9417800684</v>
          </cell>
          <cell r="D176">
            <v>1314.246163505353</v>
          </cell>
        </row>
        <row r="177">
          <cell r="A177">
            <v>91</v>
          </cell>
          <cell r="B177">
            <v>1151322.5219395969</v>
          </cell>
          <cell r="C177">
            <v>1148574.6502080949</v>
          </cell>
          <cell r="D177">
            <v>1314.0347240076858</v>
          </cell>
        </row>
        <row r="178">
          <cell r="A178" t="str">
            <v>92A</v>
          </cell>
          <cell r="B178">
            <v>1151377.2913418191</v>
          </cell>
          <cell r="C178">
            <v>1148600.7424430395</v>
          </cell>
          <cell r="D178">
            <v>1317.2329623803266</v>
          </cell>
        </row>
        <row r="179">
          <cell r="A179" t="str">
            <v>41B</v>
          </cell>
          <cell r="B179">
            <v>1151358.7398618904</v>
          </cell>
          <cell r="C179">
            <v>1148650.0165236429</v>
          </cell>
          <cell r="D179">
            <v>1321.2114034832287</v>
          </cell>
        </row>
        <row r="180">
          <cell r="A180" t="str">
            <v>41A</v>
          </cell>
          <cell r="B180">
            <v>1151359.67994518</v>
          </cell>
          <cell r="C180">
            <v>1148649.5008634971</v>
          </cell>
          <cell r="D180">
            <v>1321.1754593532505</v>
          </cell>
        </row>
        <row r="181">
          <cell r="A181" t="str">
            <v>204A</v>
          </cell>
          <cell r="B181">
            <v>1151392.3974878741</v>
          </cell>
          <cell r="C181">
            <v>1148632.2673513102</v>
          </cell>
          <cell r="D181">
            <v>1320.364732134977</v>
          </cell>
        </row>
        <row r="182">
          <cell r="A182">
            <v>42</v>
          </cell>
          <cell r="B182">
            <v>1151397.68125501</v>
          </cell>
          <cell r="C182">
            <v>1148718.6774993767</v>
          </cell>
          <cell r="D182">
            <v>1319.7843539615856</v>
          </cell>
        </row>
        <row r="183">
          <cell r="A183">
            <v>39</v>
          </cell>
          <cell r="B183">
            <v>1151473.5466905967</v>
          </cell>
          <cell r="C183">
            <v>1148680.098696646</v>
          </cell>
          <cell r="D183">
            <v>1315.5629125978517</v>
          </cell>
        </row>
        <row r="184">
          <cell r="A184">
            <v>26</v>
          </cell>
          <cell r="B184">
            <v>1151445.1413710834</v>
          </cell>
          <cell r="C184">
            <v>1148802.5222360089</v>
          </cell>
          <cell r="D184">
            <v>1323.9094101391941</v>
          </cell>
        </row>
        <row r="185">
          <cell r="A185">
            <v>27</v>
          </cell>
          <cell r="B185">
            <v>1151473.7782665454</v>
          </cell>
          <cell r="C185">
            <v>1148851.0330315584</v>
          </cell>
          <cell r="D185">
            <v>1319.5441395170951</v>
          </cell>
        </row>
        <row r="186">
          <cell r="A186">
            <v>28</v>
          </cell>
          <cell r="B186">
            <v>1151581.0416493679</v>
          </cell>
          <cell r="C186">
            <v>1148793.9848268898</v>
          </cell>
          <cell r="D186">
            <v>1313.3777829905134</v>
          </cell>
        </row>
        <row r="187">
          <cell r="A187">
            <v>37</v>
          </cell>
          <cell r="B187">
            <v>1151540.6705123375</v>
          </cell>
          <cell r="C187">
            <v>1148712.5187230369</v>
          </cell>
          <cell r="D187">
            <v>1314.3936260527075</v>
          </cell>
        </row>
        <row r="188">
          <cell r="A188">
            <v>36</v>
          </cell>
          <cell r="B188">
            <v>1151557.2376936381</v>
          </cell>
          <cell r="C188">
            <v>1148746.6039187023</v>
          </cell>
          <cell r="D188">
            <v>1315.3135087345865</v>
          </cell>
        </row>
        <row r="189">
          <cell r="A189" t="str">
            <v>38B</v>
          </cell>
          <cell r="B189">
            <v>1151543.8842830369</v>
          </cell>
          <cell r="C189">
            <v>1148641.9676871398</v>
          </cell>
          <cell r="D189">
            <v>1314.8626680308255</v>
          </cell>
        </row>
        <row r="190">
          <cell r="A190" t="str">
            <v>38B</v>
          </cell>
          <cell r="B190">
            <v>1151495.7922653526</v>
          </cell>
          <cell r="C190">
            <v>1148624.0645946893</v>
          </cell>
          <cell r="D190">
            <v>1316.1566868544867</v>
          </cell>
        </row>
        <row r="191">
          <cell r="A191" t="str">
            <v>38A</v>
          </cell>
          <cell r="B191">
            <v>1151514.7166361932</v>
          </cell>
          <cell r="C191">
            <v>1148659.3661344752</v>
          </cell>
          <cell r="D191">
            <v>1315.0465556372992</v>
          </cell>
        </row>
        <row r="192">
          <cell r="A192">
            <v>129</v>
          </cell>
          <cell r="B192">
            <v>1151460.1689020086</v>
          </cell>
          <cell r="C192">
            <v>1148557.3515281044</v>
          </cell>
          <cell r="D192">
            <v>1314.7513793895664</v>
          </cell>
        </row>
        <row r="193">
          <cell r="A193" t="str">
            <v>40A</v>
          </cell>
          <cell r="B193">
            <v>1151476.7454578457</v>
          </cell>
          <cell r="C193">
            <v>1148588.1614798843</v>
          </cell>
          <cell r="D193">
            <v>1318.4645067707697</v>
          </cell>
        </row>
        <row r="194">
          <cell r="A194">
            <v>130</v>
          </cell>
          <cell r="B194">
            <v>1151446.0222039064</v>
          </cell>
          <cell r="C194">
            <v>1148531.0493875344</v>
          </cell>
          <cell r="D194">
            <v>1313.208403703997</v>
          </cell>
        </row>
        <row r="195">
          <cell r="A195" t="str">
            <v>98A</v>
          </cell>
          <cell r="B195">
            <v>1151418.6326701753</v>
          </cell>
          <cell r="C195">
            <v>1148480.0762492763</v>
          </cell>
          <cell r="D195">
            <v>1313.9090044749844</v>
          </cell>
        </row>
        <row r="196">
          <cell r="A196" t="str">
            <v>227A</v>
          </cell>
          <cell r="B196">
            <v>1151567.8397028488</v>
          </cell>
          <cell r="C196">
            <v>1148570.4690328643</v>
          </cell>
          <cell r="D196">
            <v>1313.0328758026367</v>
          </cell>
        </row>
        <row r="197">
          <cell r="A197">
            <v>226</v>
          </cell>
          <cell r="B197">
            <v>1151562.4378230029</v>
          </cell>
          <cell r="C197">
            <v>1148558.4665038674</v>
          </cell>
          <cell r="D197">
            <v>1312.7774900695758</v>
          </cell>
        </row>
        <row r="198">
          <cell r="A198">
            <v>151</v>
          </cell>
          <cell r="B198">
            <v>1151571.047726969</v>
          </cell>
          <cell r="C198">
            <v>1148580.3962668206</v>
          </cell>
          <cell r="D198">
            <v>1313.1040415411946</v>
          </cell>
        </row>
        <row r="199">
          <cell r="A199">
            <v>150</v>
          </cell>
          <cell r="B199">
            <v>1151602.9184141213</v>
          </cell>
          <cell r="C199">
            <v>1148578.6382087027</v>
          </cell>
          <cell r="D199">
            <v>1310.37279975817</v>
          </cell>
        </row>
        <row r="200">
          <cell r="A200" t="str">
            <v>197A</v>
          </cell>
          <cell r="B200">
            <v>1151582.6415286143</v>
          </cell>
          <cell r="C200">
            <v>1148624.4046923113</v>
          </cell>
          <cell r="D200">
            <v>1313.9468883594118</v>
          </cell>
        </row>
        <row r="201">
          <cell r="A201">
            <v>243</v>
          </cell>
          <cell r="B201">
            <v>1151616.2164705556</v>
          </cell>
          <cell r="C201">
            <v>1148685.2480251808</v>
          </cell>
          <cell r="D201">
            <v>1311.5068728376123</v>
          </cell>
        </row>
        <row r="202">
          <cell r="A202">
            <v>35</v>
          </cell>
          <cell r="B202">
            <v>1151626.5142740244</v>
          </cell>
          <cell r="C202">
            <v>1148711.4769282034</v>
          </cell>
          <cell r="D202">
            <v>1309.4196835150972</v>
          </cell>
        </row>
        <row r="203">
          <cell r="A203">
            <v>167</v>
          </cell>
          <cell r="B203">
            <v>1152149.8744469753</v>
          </cell>
          <cell r="C203">
            <v>1148469.1869591104</v>
          </cell>
          <cell r="D203">
            <v>1265.8831724425772</v>
          </cell>
        </row>
        <row r="204">
          <cell r="A204" t="str">
            <v>195A</v>
          </cell>
          <cell r="B204">
            <v>1151667.7022950605</v>
          </cell>
          <cell r="C204">
            <v>1148689.6831163724</v>
          </cell>
          <cell r="D204">
            <v>1306.1596300315775</v>
          </cell>
        </row>
        <row r="205">
          <cell r="A205">
            <v>194</v>
          </cell>
          <cell r="B205">
            <v>1151708.1272511662</v>
          </cell>
          <cell r="C205">
            <v>1148669.6802667705</v>
          </cell>
          <cell r="D205">
            <v>1304.7410795873898</v>
          </cell>
        </row>
        <row r="206">
          <cell r="A206">
            <v>29</v>
          </cell>
          <cell r="B206">
            <v>1151650.7668628893</v>
          </cell>
          <cell r="C206">
            <v>1148758.0330381545</v>
          </cell>
          <cell r="D206">
            <v>1308.6488731799664</v>
          </cell>
        </row>
        <row r="207">
          <cell r="A207">
            <v>30</v>
          </cell>
          <cell r="B207">
            <v>1151702.3626988719</v>
          </cell>
          <cell r="C207">
            <v>1148734.6535584796</v>
          </cell>
          <cell r="D207">
            <v>1303.9933866259273</v>
          </cell>
        </row>
        <row r="208">
          <cell r="A208">
            <v>192</v>
          </cell>
          <cell r="B208">
            <v>1151722.8999999999</v>
          </cell>
          <cell r="C208">
            <v>1148723.18</v>
          </cell>
          <cell r="D208">
            <v>1302.8083036912797</v>
          </cell>
        </row>
        <row r="209">
          <cell r="A209">
            <v>193</v>
          </cell>
          <cell r="B209">
            <v>1151732.6828137552</v>
          </cell>
          <cell r="C209">
            <v>1148718.7256573734</v>
          </cell>
          <cell r="D209">
            <v>1302.2497152188844</v>
          </cell>
        </row>
        <row r="210">
          <cell r="A210" t="str">
            <v>191A</v>
          </cell>
          <cell r="B210">
            <v>1151739.4372468719</v>
          </cell>
          <cell r="C210">
            <v>1148714.686572735</v>
          </cell>
          <cell r="D210">
            <v>1301.9701003363868</v>
          </cell>
        </row>
        <row r="211">
          <cell r="A211">
            <v>242</v>
          </cell>
          <cell r="B211">
            <v>1151730.8941975038</v>
          </cell>
          <cell r="C211">
            <v>1148737.5880459179</v>
          </cell>
          <cell r="D211">
            <v>1300.8653950588762</v>
          </cell>
        </row>
        <row r="212">
          <cell r="A212">
            <v>241</v>
          </cell>
          <cell r="B212">
            <v>1151749.2681671262</v>
          </cell>
          <cell r="C212">
            <v>1148771.6019564816</v>
          </cell>
          <cell r="D212">
            <v>1299.8127210602172</v>
          </cell>
        </row>
        <row r="213">
          <cell r="A213" t="str">
            <v>189A</v>
          </cell>
          <cell r="B213">
            <v>1151811.2063262346</v>
          </cell>
          <cell r="C213">
            <v>1148680.0887808225</v>
          </cell>
          <cell r="D213">
            <v>1297.945952977469</v>
          </cell>
        </row>
        <row r="214">
          <cell r="A214">
            <v>196</v>
          </cell>
          <cell r="B214">
            <v>1151664.3031091515</v>
          </cell>
          <cell r="C214">
            <v>1148583.0490153602</v>
          </cell>
          <cell r="D214">
            <v>1308.1171699410338</v>
          </cell>
        </row>
        <row r="215">
          <cell r="A215" t="str">
            <v>152A</v>
          </cell>
          <cell r="B215">
            <v>1151620.9567490565</v>
          </cell>
          <cell r="C215">
            <v>1148578.2718537077</v>
          </cell>
          <cell r="D215">
            <v>1309.766225089528</v>
          </cell>
        </row>
        <row r="216">
          <cell r="A216">
            <v>53</v>
          </cell>
          <cell r="B216">
            <v>1150980.2884931229</v>
          </cell>
          <cell r="C216">
            <v>1148812.8855180768</v>
          </cell>
          <cell r="D216">
            <v>1351.9105418075978</v>
          </cell>
        </row>
        <row r="217">
          <cell r="A217" t="str">
            <v>196A</v>
          </cell>
          <cell r="B217">
            <v>1151628.7186660117</v>
          </cell>
          <cell r="C217">
            <v>1148602.0070844139</v>
          </cell>
          <cell r="D217">
            <v>1310.6580238976358</v>
          </cell>
        </row>
        <row r="218">
          <cell r="A218">
            <v>154</v>
          </cell>
          <cell r="B218">
            <v>1151702.7631912846</v>
          </cell>
          <cell r="C218">
            <v>1148547.2351504152</v>
          </cell>
          <cell r="D218">
            <v>1302.2967259970769</v>
          </cell>
        </row>
        <row r="219">
          <cell r="A219" t="str">
            <v>159A</v>
          </cell>
          <cell r="B219">
            <v>1151802.7171664049</v>
          </cell>
          <cell r="C219">
            <v>1148522.4254595509</v>
          </cell>
          <cell r="D219">
            <v>1296.6075745682115</v>
          </cell>
        </row>
        <row r="220">
          <cell r="A220">
            <v>155</v>
          </cell>
          <cell r="B220">
            <v>1151749.9908889586</v>
          </cell>
          <cell r="C220">
            <v>1148532.1404104575</v>
          </cell>
          <cell r="D220">
            <v>1299.8452316487815</v>
          </cell>
        </row>
        <row r="221">
          <cell r="A221" t="str">
            <v>156A</v>
          </cell>
          <cell r="B221">
            <v>1151736.312744393</v>
          </cell>
          <cell r="C221">
            <v>1148508.8813793657</v>
          </cell>
          <cell r="D221">
            <v>1301.7930832114421</v>
          </cell>
        </row>
        <row r="222">
          <cell r="A222">
            <v>233</v>
          </cell>
          <cell r="B222">
            <v>1151724.0226220544</v>
          </cell>
          <cell r="C222">
            <v>1148484.520712435</v>
          </cell>
          <cell r="D222">
            <v>1302.544186338944</v>
          </cell>
        </row>
        <row r="223">
          <cell r="A223">
            <v>157</v>
          </cell>
          <cell r="B223">
            <v>1151767.9166875116</v>
          </cell>
          <cell r="C223">
            <v>1148464.0760358248</v>
          </cell>
          <cell r="D223">
            <v>1299.0275037818387</v>
          </cell>
        </row>
        <row r="224">
          <cell r="A224" t="str">
            <v>158A</v>
          </cell>
          <cell r="B224">
            <v>1151761.8557979153</v>
          </cell>
          <cell r="C224">
            <v>1148453.1191516845</v>
          </cell>
          <cell r="D224">
            <v>1298.9601226383299</v>
          </cell>
        </row>
        <row r="225">
          <cell r="A225" t="str">
            <v>160A</v>
          </cell>
          <cell r="B225">
            <v>1151820.2527278347</v>
          </cell>
          <cell r="C225">
            <v>1148510.2974493196</v>
          </cell>
          <cell r="D225">
            <v>1294.5934246040986</v>
          </cell>
        </row>
        <row r="226">
          <cell r="A226" t="str">
            <v>179A</v>
          </cell>
          <cell r="B226">
            <v>1151814.1906129678</v>
          </cell>
          <cell r="C226">
            <v>1148544.737826488</v>
          </cell>
          <cell r="D226">
            <v>1296.4918721439801</v>
          </cell>
        </row>
        <row r="227">
          <cell r="A227">
            <v>178</v>
          </cell>
          <cell r="B227">
            <v>1151849.6586898123</v>
          </cell>
          <cell r="C227">
            <v>1148526.6790704124</v>
          </cell>
          <cell r="D227">
            <v>1294.4716992065205</v>
          </cell>
        </row>
        <row r="228">
          <cell r="A228" t="str">
            <v>185A</v>
          </cell>
          <cell r="B228">
            <v>1151769.0973121659</v>
          </cell>
          <cell r="C228">
            <v>1148567.2716472056</v>
          </cell>
          <cell r="D228">
            <v>1297.473864201258</v>
          </cell>
        </row>
        <row r="229">
          <cell r="A229" t="str">
            <v>187A</v>
          </cell>
          <cell r="B229">
            <v>1151771.4206539269</v>
          </cell>
          <cell r="C229">
            <v>1148604.4797448167</v>
          </cell>
          <cell r="D229">
            <v>1295.5039229197287</v>
          </cell>
        </row>
        <row r="230">
          <cell r="A230" t="str">
            <v>186A</v>
          </cell>
          <cell r="B230">
            <v>1151774.3193928557</v>
          </cell>
          <cell r="C230">
            <v>1148600.7790521421</v>
          </cell>
          <cell r="D230">
            <v>1295.3954527937715</v>
          </cell>
        </row>
        <row r="231">
          <cell r="A231" t="str">
            <v>177A</v>
          </cell>
          <cell r="B231">
            <v>1151864.7484792098</v>
          </cell>
          <cell r="C231">
            <v>1148554.8466317747</v>
          </cell>
          <cell r="D231">
            <v>1294.5856740320717</v>
          </cell>
        </row>
        <row r="232">
          <cell r="A232">
            <v>180</v>
          </cell>
          <cell r="B232">
            <v>1151828.544163597</v>
          </cell>
          <cell r="C232">
            <v>1148572.8650563208</v>
          </cell>
          <cell r="D232">
            <v>1295.3473628538413</v>
          </cell>
        </row>
        <row r="233">
          <cell r="A233">
            <v>181</v>
          </cell>
          <cell r="B233">
            <v>1151844.9433897198</v>
          </cell>
          <cell r="C233">
            <v>1148604.1349467984</v>
          </cell>
          <cell r="D233">
            <v>1293.6983079353147</v>
          </cell>
        </row>
        <row r="234">
          <cell r="A234">
            <v>176</v>
          </cell>
          <cell r="B234">
            <v>1151871.4238794155</v>
          </cell>
          <cell r="C234">
            <v>1148586.7719291556</v>
          </cell>
          <cell r="D234">
            <v>1293.0897808881998</v>
          </cell>
        </row>
        <row r="235">
          <cell r="A235" t="str">
            <v>CJ175A</v>
          </cell>
          <cell r="B235">
            <v>1151899.1932944707</v>
          </cell>
          <cell r="C235">
            <v>1148572.645597721</v>
          </cell>
          <cell r="D235">
            <v>1291.6475397169613</v>
          </cell>
        </row>
        <row r="236">
          <cell r="A236" t="str">
            <v>190A</v>
          </cell>
          <cell r="B236">
            <v>1151768.197690438</v>
          </cell>
          <cell r="C236">
            <v>1148643.4494422888</v>
          </cell>
          <cell r="D236">
            <v>1296.0658232344936</v>
          </cell>
        </row>
        <row r="237">
          <cell r="A237">
            <v>188</v>
          </cell>
          <cell r="B237">
            <v>1151787.0466557827</v>
          </cell>
          <cell r="C237">
            <v>1148633.3317305935</v>
          </cell>
          <cell r="D237">
            <v>1295.4056986939149</v>
          </cell>
        </row>
        <row r="238">
          <cell r="A238">
            <v>184</v>
          </cell>
          <cell r="B238">
            <v>1151815.7952560314</v>
          </cell>
          <cell r="C238">
            <v>1148618.8169786695</v>
          </cell>
          <cell r="D238">
            <v>1294.2331934591225</v>
          </cell>
        </row>
        <row r="239">
          <cell r="A239" t="str">
            <v>183A</v>
          </cell>
          <cell r="B239">
            <v>1151840.1779906591</v>
          </cell>
          <cell r="C239">
            <v>1148665.5680463556</v>
          </cell>
          <cell r="D239">
            <v>1294.8429411993145</v>
          </cell>
        </row>
        <row r="240">
          <cell r="A240">
            <v>182</v>
          </cell>
          <cell r="B240">
            <v>1151868.6587743463</v>
          </cell>
          <cell r="C240">
            <v>1148651.2460405657</v>
          </cell>
          <cell r="D240">
            <v>1291.7442131079697</v>
          </cell>
        </row>
        <row r="241">
          <cell r="A241">
            <v>236</v>
          </cell>
          <cell r="B241">
            <v>1151895.0068230964</v>
          </cell>
          <cell r="C241">
            <v>1148631.4362048125</v>
          </cell>
          <cell r="D241">
            <v>1290.2010483382467</v>
          </cell>
        </row>
        <row r="242">
          <cell r="A242">
            <v>174</v>
          </cell>
          <cell r="B242">
            <v>1151943.6994026084</v>
          </cell>
          <cell r="C242">
            <v>1148557.4343397403</v>
          </cell>
          <cell r="D242">
            <v>1285.6410521506205</v>
          </cell>
        </row>
        <row r="243">
          <cell r="A243">
            <v>173</v>
          </cell>
          <cell r="B243">
            <v>1151959.6172731828</v>
          </cell>
          <cell r="C243">
            <v>1148513.1107530193</v>
          </cell>
          <cell r="D243">
            <v>1281.6176624057696</v>
          </cell>
        </row>
        <row r="244">
          <cell r="A244">
            <v>162</v>
          </cell>
          <cell r="B244">
            <v>1151920.6989750403</v>
          </cell>
          <cell r="C244">
            <v>1148464.3607057021</v>
          </cell>
          <cell r="D244">
            <v>1281.8665448070053</v>
          </cell>
        </row>
        <row r="245">
          <cell r="A245">
            <v>163</v>
          </cell>
          <cell r="B245">
            <v>1151997.6521018036</v>
          </cell>
          <cell r="C245">
            <v>1148449.7638199658</v>
          </cell>
          <cell r="D245">
            <v>1277.153590090177</v>
          </cell>
        </row>
        <row r="246">
          <cell r="A246">
            <v>161</v>
          </cell>
          <cell r="B246">
            <v>1151848.4634086573</v>
          </cell>
          <cell r="C246">
            <v>1148491.2749540398</v>
          </cell>
          <cell r="D246">
            <v>1289.9097701648454</v>
          </cell>
        </row>
        <row r="247">
          <cell r="A247">
            <v>160</v>
          </cell>
          <cell r="B247">
            <v>1151836.0636977083</v>
          </cell>
          <cell r="C247">
            <v>1148499.3772504381</v>
          </cell>
          <cell r="D247">
            <v>1291.7679697140156</v>
          </cell>
        </row>
        <row r="248">
          <cell r="A248" t="str">
            <v>CJ163C</v>
          </cell>
          <cell r="B248">
            <v>1151987.7705951601</v>
          </cell>
          <cell r="C248">
            <v>1148421.2594891426</v>
          </cell>
          <cell r="D248">
            <v>1275.56505888421</v>
          </cell>
        </row>
        <row r="249">
          <cell r="A249">
            <v>31</v>
          </cell>
          <cell r="B249">
            <v>1151736.3748807493</v>
          </cell>
          <cell r="C249">
            <v>1148776.8295116681</v>
          </cell>
          <cell r="D249">
            <v>1296.8320235513897</v>
          </cell>
        </row>
        <row r="250">
          <cell r="A250" t="str">
            <v>27A</v>
          </cell>
          <cell r="B250">
            <v>1151486.0546954912</v>
          </cell>
          <cell r="C250">
            <v>1148933.3341981913</v>
          </cell>
          <cell r="D250">
            <v>1316.49918844477</v>
          </cell>
        </row>
        <row r="251">
          <cell r="A251" t="str">
            <v>27B</v>
          </cell>
          <cell r="B251">
            <v>1151518.388989338</v>
          </cell>
          <cell r="C251">
            <v>1148941.6187684566</v>
          </cell>
          <cell r="D251">
            <v>1314.6885262302699</v>
          </cell>
        </row>
        <row r="252">
          <cell r="A252" t="str">
            <v>1A</v>
          </cell>
          <cell r="B252">
            <v>1150543.6506597537</v>
          </cell>
          <cell r="C252">
            <v>1149016.7116236743</v>
          </cell>
          <cell r="D252">
            <v>1391.4934198841761</v>
          </cell>
        </row>
        <row r="253">
          <cell r="A253">
            <v>3</v>
          </cell>
          <cell r="B253">
            <v>1150599.4695758151</v>
          </cell>
          <cell r="C253">
            <v>1149012.5368548292</v>
          </cell>
          <cell r="D253">
            <v>1386.3907429040823</v>
          </cell>
        </row>
        <row r="254">
          <cell r="A254" t="str">
            <v>2A</v>
          </cell>
          <cell r="B254">
            <v>1150601.6455442153</v>
          </cell>
          <cell r="C254">
            <v>1149044.3902644217</v>
          </cell>
          <cell r="D254">
            <v>1386.6685910670581</v>
          </cell>
        </row>
        <row r="255">
          <cell r="A255">
            <v>4</v>
          </cell>
          <cell r="B255">
            <v>1150651.0275648539</v>
          </cell>
          <cell r="C255">
            <v>1149008.9142202851</v>
          </cell>
          <cell r="D255">
            <v>1384.9995773641242</v>
          </cell>
        </row>
        <row r="256">
          <cell r="A256">
            <v>5</v>
          </cell>
          <cell r="B256">
            <v>1150681.4956238831</v>
          </cell>
          <cell r="C256">
            <v>1149038.4988333476</v>
          </cell>
          <cell r="D256">
            <v>1384.6398264971069</v>
          </cell>
        </row>
        <row r="257">
          <cell r="A257" t="str">
            <v>1C</v>
          </cell>
          <cell r="B257">
            <v>1150526.7</v>
          </cell>
          <cell r="C257">
            <v>1149006.098</v>
          </cell>
          <cell r="D257">
            <v>1396.5</v>
          </cell>
        </row>
        <row r="258">
          <cell r="A258" t="str">
            <v>1B</v>
          </cell>
          <cell r="B258">
            <v>1150511.7037</v>
          </cell>
          <cell r="C258">
            <v>1149006.4121000001</v>
          </cell>
          <cell r="D258">
            <v>1395.9</v>
          </cell>
        </row>
        <row r="259">
          <cell r="A259" t="str">
            <v>BOT1</v>
          </cell>
          <cell r="B259">
            <v>1150736.2454455053</v>
          </cell>
          <cell r="C259">
            <v>1149083.1763381369</v>
          </cell>
          <cell r="D259">
            <v>1375.4809654374014</v>
          </cell>
        </row>
        <row r="260">
          <cell r="A260" t="str">
            <v>BOT2</v>
          </cell>
          <cell r="B260">
            <v>1151184.9831464568</v>
          </cell>
          <cell r="C260">
            <v>1148861.2434203981</v>
          </cell>
          <cell r="D260">
            <v>1330.6180094195531</v>
          </cell>
        </row>
        <row r="261">
          <cell r="A261" t="str">
            <v>51A</v>
          </cell>
          <cell r="B261">
            <v>1150980.6321</v>
          </cell>
          <cell r="C261">
            <v>1148771.6643000001</v>
          </cell>
          <cell r="D261">
            <v>1349.29</v>
          </cell>
        </row>
        <row r="262">
          <cell r="A262" t="str">
            <v>CJ1</v>
          </cell>
          <cell r="B262">
            <v>1150900.7104690119</v>
          </cell>
          <cell r="C262">
            <v>1148853.2777352056</v>
          </cell>
          <cell r="D262">
            <v>1369.5731856955999</v>
          </cell>
        </row>
        <row r="263">
          <cell r="A263">
            <v>59</v>
          </cell>
          <cell r="B263">
            <v>1151103.0508999999</v>
          </cell>
          <cell r="C263">
            <v>1148870.1719</v>
          </cell>
          <cell r="D263">
            <v>1339</v>
          </cell>
        </row>
        <row r="264">
          <cell r="A264" t="str">
            <v>BOT3</v>
          </cell>
          <cell r="B264">
            <v>1151261.1627592309</v>
          </cell>
          <cell r="C264">
            <v>1148852.0948524266</v>
          </cell>
          <cell r="D264">
            <v>1326.7316340248872</v>
          </cell>
        </row>
        <row r="265">
          <cell r="A265" t="str">
            <v>TC1</v>
          </cell>
          <cell r="B265">
            <v>1150994.0906</v>
          </cell>
          <cell r="C265">
            <v>1148588.0312999999</v>
          </cell>
          <cell r="D265">
            <v>1337</v>
          </cell>
        </row>
        <row r="266">
          <cell r="A266">
            <v>84</v>
          </cell>
          <cell r="B266">
            <v>1151080.5739</v>
          </cell>
          <cell r="C266">
            <v>1148721.0673</v>
          </cell>
          <cell r="D266">
            <v>1335</v>
          </cell>
        </row>
        <row r="267">
          <cell r="A267" t="str">
            <v>CJ255</v>
          </cell>
          <cell r="B267">
            <v>1151266.81</v>
          </cell>
          <cell r="C267">
            <v>1148568.1100000001</v>
          </cell>
          <cell r="D267">
            <v>1320.64</v>
          </cell>
        </row>
        <row r="268">
          <cell r="A268" t="str">
            <v>BOT4</v>
          </cell>
          <cell r="B268">
            <v>1151265.6019993247</v>
          </cell>
          <cell r="C268">
            <v>1148341.9616155077</v>
          </cell>
          <cell r="D268">
            <v>1285.0525816942959</v>
          </cell>
        </row>
        <row r="269">
          <cell r="A269" t="str">
            <v>BOT5</v>
          </cell>
          <cell r="B269">
            <v>1151312.91994881</v>
          </cell>
          <cell r="C269">
            <v>1148877.5418262766</v>
          </cell>
          <cell r="D269">
            <v>1322.05</v>
          </cell>
        </row>
        <row r="270">
          <cell r="A270" t="str">
            <v>TC2</v>
          </cell>
          <cell r="B270">
            <v>1151562.6592000001</v>
          </cell>
          <cell r="C270">
            <v>1148756.4952</v>
          </cell>
          <cell r="D270">
            <v>1315</v>
          </cell>
        </row>
        <row r="271">
          <cell r="A271" t="str">
            <v>TC3</v>
          </cell>
          <cell r="B271">
            <v>1151617.8685999999</v>
          </cell>
          <cell r="C271">
            <v>1148696.8551</v>
          </cell>
          <cell r="D271">
            <v>1311</v>
          </cell>
        </row>
        <row r="272">
          <cell r="A272" t="str">
            <v>TC4</v>
          </cell>
          <cell r="B272">
            <v>1151597.4129000001</v>
          </cell>
          <cell r="C272">
            <v>1148656.9887999999</v>
          </cell>
          <cell r="D272">
            <v>1313</v>
          </cell>
        </row>
        <row r="273">
          <cell r="A273" t="str">
            <v>PTAR</v>
          </cell>
          <cell r="B273">
            <v>1151765.0356640574</v>
          </cell>
          <cell r="C273">
            <v>1148777.8032302971</v>
          </cell>
          <cell r="D273">
            <v>1297.6190400131859</v>
          </cell>
        </row>
        <row r="274">
          <cell r="A274" t="str">
            <v>BOT10</v>
          </cell>
          <cell r="B274">
            <v>1151759.7471599397</v>
          </cell>
          <cell r="C274">
            <v>1148782.0347924193</v>
          </cell>
          <cell r="D274">
            <v>1298.7722749911015</v>
          </cell>
        </row>
        <row r="275">
          <cell r="A275" t="str">
            <v>BOT7</v>
          </cell>
          <cell r="B275">
            <v>1151336.2346746898</v>
          </cell>
          <cell r="C275">
            <v>1148342.4810068768</v>
          </cell>
          <cell r="D275">
            <v>1285.5724017373286</v>
          </cell>
        </row>
        <row r="276">
          <cell r="A276" t="str">
            <v>CJ130</v>
          </cell>
          <cell r="B276">
            <v>1151467.4378</v>
          </cell>
          <cell r="C276">
            <v>1148532.0723000001</v>
          </cell>
          <cell r="D276">
            <v>1310.3</v>
          </cell>
        </row>
        <row r="277">
          <cell r="A277" t="str">
            <v>BOT8</v>
          </cell>
          <cell r="B277">
            <v>1151696.6020456252</v>
          </cell>
          <cell r="C277">
            <v>1148367.7710238246</v>
          </cell>
          <cell r="D277">
            <v>1287.2042960007518</v>
          </cell>
        </row>
        <row r="278">
          <cell r="A278" t="str">
            <v>TC5</v>
          </cell>
          <cell r="B278">
            <v>1151835.9676999999</v>
          </cell>
          <cell r="C278">
            <v>1148656.8032</v>
          </cell>
          <cell r="D278">
            <v>1294.7</v>
          </cell>
        </row>
        <row r="279">
          <cell r="A279" t="str">
            <v>TC6</v>
          </cell>
          <cell r="B279">
            <v>1151851.6457</v>
          </cell>
          <cell r="C279">
            <v>1148617.5623999999</v>
          </cell>
          <cell r="D279">
            <v>1293.3</v>
          </cell>
        </row>
        <row r="280">
          <cell r="A280" t="str">
            <v>BOT9</v>
          </cell>
          <cell r="B280">
            <v>1152271.1552671087</v>
          </cell>
          <cell r="C280">
            <v>1148639.7910184837</v>
          </cell>
          <cell r="D280">
            <v>1248.9965380610192</v>
          </cell>
        </row>
        <row r="281">
          <cell r="A281" t="str">
            <v>OBRA</v>
          </cell>
          <cell r="B281">
            <v>1151958.7909773067</v>
          </cell>
          <cell r="C281">
            <v>1148419.514113948</v>
          </cell>
          <cell r="D281">
            <v>1275.2</v>
          </cell>
        </row>
        <row r="282">
          <cell r="A282" t="str">
            <v>S163A</v>
          </cell>
          <cell r="B282">
            <v>1151993.9349729232</v>
          </cell>
          <cell r="C282">
            <v>1148444.7730684588</v>
          </cell>
          <cell r="D282">
            <v>1275.7974903947254</v>
          </cell>
        </row>
        <row r="283">
          <cell r="A283" t="str">
            <v>BOT15</v>
          </cell>
          <cell r="B283">
            <v>1152033.8691</v>
          </cell>
          <cell r="C283">
            <v>1148461.7611</v>
          </cell>
          <cell r="D283">
            <v>1273.7</v>
          </cell>
        </row>
        <row r="284">
          <cell r="A284" t="str">
            <v>BOT13</v>
          </cell>
          <cell r="B284">
            <v>1151553.8191502229</v>
          </cell>
          <cell r="C284">
            <v>1148949.5852873139</v>
          </cell>
          <cell r="D284">
            <v>1310.9035573521376</v>
          </cell>
        </row>
        <row r="285">
          <cell r="A285">
            <v>70</v>
          </cell>
          <cell r="B285">
            <v>1151079.3119845525</v>
          </cell>
          <cell r="C285">
            <v>1148613.9787219439</v>
          </cell>
          <cell r="D285">
            <v>1325.0819496480879</v>
          </cell>
        </row>
        <row r="286">
          <cell r="A286" t="str">
            <v>168A</v>
          </cell>
          <cell r="B286">
            <v>1152228.3799999999</v>
          </cell>
          <cell r="C286">
            <v>1148517.3</v>
          </cell>
          <cell r="D286">
            <v>1262.4100000000001</v>
          </cell>
        </row>
        <row r="287">
          <cell r="A287" t="str">
            <v>BOT11</v>
          </cell>
          <cell r="B287">
            <v>1151757.7685181033</v>
          </cell>
          <cell r="C287">
            <v>1148783.6067118025</v>
          </cell>
          <cell r="D287">
            <v>1298.3704512511542</v>
          </cell>
        </row>
        <row r="288">
          <cell r="A288">
            <v>33</v>
          </cell>
          <cell r="B288">
            <v>1151676.3600000001</v>
          </cell>
          <cell r="C288">
            <v>1148704.96</v>
          </cell>
          <cell r="D288">
            <v>1305</v>
          </cell>
        </row>
        <row r="289">
          <cell r="A289" t="str">
            <v>TC7</v>
          </cell>
          <cell r="B289">
            <v>1151575.9967</v>
          </cell>
          <cell r="C289">
            <v>1148603.1161</v>
          </cell>
          <cell r="D289">
            <v>1314</v>
          </cell>
        </row>
        <row r="290">
          <cell r="A290" t="str">
            <v>CJ37A</v>
          </cell>
          <cell r="B290">
            <v>1151575.9967</v>
          </cell>
          <cell r="C290">
            <v>1148603.1161</v>
          </cell>
          <cell r="D290">
            <v>1314</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A1" t="str">
            <v>Name</v>
          </cell>
        </row>
      </sheetData>
      <sheetData sheetId="14"/>
      <sheetData sheetId="15"/>
      <sheetData sheetId="16"/>
      <sheetData sheetId="17"/>
      <sheetData sheetId="18"/>
      <sheetData sheetId="19"/>
      <sheetData sheetId="20"/>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DOS"/>
      <sheetName val="TUBERIAS"/>
      <sheetName val="Hoja3"/>
      <sheetName val="CANTOBRA"/>
      <sheetName val="PPTO AREA URBANA"/>
      <sheetName val="PPTO_AREA_URBANA"/>
    </sheetNames>
    <sheetDataSet>
      <sheetData sheetId="0"/>
      <sheetData sheetId="1"/>
      <sheetData sheetId="2">
        <row r="5">
          <cell r="A5">
            <v>1</v>
          </cell>
          <cell r="B5">
            <v>2192.33</v>
          </cell>
        </row>
        <row r="6">
          <cell r="A6">
            <v>2</v>
          </cell>
          <cell r="B6">
            <v>2190.9699999999998</v>
          </cell>
        </row>
        <row r="7">
          <cell r="A7">
            <v>3</v>
          </cell>
          <cell r="B7">
            <v>2185.54</v>
          </cell>
        </row>
        <row r="8">
          <cell r="A8">
            <v>4</v>
          </cell>
          <cell r="B8">
            <v>2171.9899999999998</v>
          </cell>
        </row>
        <row r="9">
          <cell r="A9">
            <v>5</v>
          </cell>
          <cell r="B9">
            <v>2162.2600000000002</v>
          </cell>
        </row>
        <row r="10">
          <cell r="A10">
            <v>8</v>
          </cell>
          <cell r="B10">
            <v>2148.67</v>
          </cell>
        </row>
        <row r="11">
          <cell r="A11">
            <v>9</v>
          </cell>
          <cell r="B11">
            <v>2148.0100000000002</v>
          </cell>
        </row>
        <row r="12">
          <cell r="A12">
            <v>10</v>
          </cell>
          <cell r="B12">
            <v>2143.1999999999998</v>
          </cell>
        </row>
        <row r="13">
          <cell r="A13">
            <v>11</v>
          </cell>
          <cell r="B13">
            <v>2142.39</v>
          </cell>
        </row>
        <row r="14">
          <cell r="A14">
            <v>12</v>
          </cell>
          <cell r="B14">
            <v>2141.66</v>
          </cell>
        </row>
        <row r="15">
          <cell r="A15">
            <v>13</v>
          </cell>
          <cell r="B15">
            <v>2140.38</v>
          </cell>
        </row>
        <row r="16">
          <cell r="A16">
            <v>14</v>
          </cell>
          <cell r="B16">
            <v>2138.3200000000002</v>
          </cell>
        </row>
        <row r="17">
          <cell r="A17">
            <v>15</v>
          </cell>
          <cell r="B17">
            <v>2152.58</v>
          </cell>
        </row>
        <row r="18">
          <cell r="A18">
            <v>19</v>
          </cell>
          <cell r="B18">
            <v>2148.67</v>
          </cell>
        </row>
        <row r="19">
          <cell r="A19">
            <v>20</v>
          </cell>
          <cell r="B19">
            <v>2138</v>
          </cell>
        </row>
        <row r="20">
          <cell r="A20">
            <v>21</v>
          </cell>
          <cell r="B20">
            <v>2138</v>
          </cell>
        </row>
        <row r="21">
          <cell r="A21">
            <v>22</v>
          </cell>
          <cell r="B21">
            <v>2137.4499999999998</v>
          </cell>
        </row>
        <row r="22">
          <cell r="A22">
            <v>23</v>
          </cell>
          <cell r="B22">
            <v>2137.4499999999998</v>
          </cell>
        </row>
        <row r="23">
          <cell r="A23">
            <v>24</v>
          </cell>
          <cell r="B23">
            <v>2138</v>
          </cell>
        </row>
        <row r="24">
          <cell r="A24">
            <v>25</v>
          </cell>
          <cell r="B24">
            <v>2138</v>
          </cell>
        </row>
        <row r="25">
          <cell r="A25">
            <v>26</v>
          </cell>
          <cell r="B25">
            <v>2137.84</v>
          </cell>
        </row>
        <row r="26">
          <cell r="A26">
            <v>27</v>
          </cell>
          <cell r="B26">
            <v>2140.54</v>
          </cell>
        </row>
        <row r="27">
          <cell r="A27">
            <v>28</v>
          </cell>
          <cell r="B27">
            <v>2124.0500000000002</v>
          </cell>
        </row>
        <row r="28">
          <cell r="A28">
            <v>29</v>
          </cell>
          <cell r="B28">
            <v>2124.0500000000002</v>
          </cell>
        </row>
        <row r="29">
          <cell r="A29">
            <v>30</v>
          </cell>
          <cell r="B29">
            <v>2112.92</v>
          </cell>
        </row>
        <row r="30">
          <cell r="A30">
            <v>31</v>
          </cell>
          <cell r="B30">
            <v>2112.92</v>
          </cell>
        </row>
        <row r="31">
          <cell r="A31">
            <v>32</v>
          </cell>
          <cell r="B31">
            <v>2137.84</v>
          </cell>
        </row>
        <row r="32">
          <cell r="A32">
            <v>34</v>
          </cell>
          <cell r="B32">
            <v>2131.44</v>
          </cell>
        </row>
        <row r="33">
          <cell r="A33">
            <v>38</v>
          </cell>
          <cell r="B33">
            <v>2105.1</v>
          </cell>
        </row>
        <row r="34">
          <cell r="A34">
            <v>39</v>
          </cell>
          <cell r="B34">
            <v>2105.1</v>
          </cell>
        </row>
        <row r="35">
          <cell r="A35">
            <v>40</v>
          </cell>
          <cell r="B35">
            <v>2113.23</v>
          </cell>
        </row>
        <row r="36">
          <cell r="A36">
            <v>41</v>
          </cell>
          <cell r="B36">
            <v>2113.23</v>
          </cell>
        </row>
        <row r="37">
          <cell r="A37">
            <v>42</v>
          </cell>
          <cell r="B37">
            <v>2110.75</v>
          </cell>
        </row>
        <row r="38">
          <cell r="A38">
            <v>6</v>
          </cell>
          <cell r="B38">
            <v>2124.0500000000002</v>
          </cell>
        </row>
        <row r="39">
          <cell r="A39">
            <v>16</v>
          </cell>
          <cell r="B39">
            <v>2102.4499999999998</v>
          </cell>
        </row>
        <row r="40">
          <cell r="A40">
            <v>17</v>
          </cell>
          <cell r="B40">
            <v>2102.67</v>
          </cell>
        </row>
        <row r="41">
          <cell r="A41">
            <v>18</v>
          </cell>
          <cell r="B41">
            <v>2102.67</v>
          </cell>
        </row>
        <row r="42">
          <cell r="A42">
            <v>33</v>
          </cell>
          <cell r="B42">
            <v>2094.37</v>
          </cell>
        </row>
        <row r="43">
          <cell r="A43">
            <v>35</v>
          </cell>
          <cell r="B43">
            <v>2092.58</v>
          </cell>
        </row>
        <row r="44">
          <cell r="A44">
            <v>36</v>
          </cell>
          <cell r="B44">
            <v>2097.64</v>
          </cell>
        </row>
        <row r="45">
          <cell r="A45">
            <v>37</v>
          </cell>
          <cell r="B45">
            <v>2097.64</v>
          </cell>
        </row>
        <row r="46">
          <cell r="A46">
            <v>43</v>
          </cell>
          <cell r="B46">
            <v>2099.5300000000002</v>
          </cell>
        </row>
        <row r="47">
          <cell r="A47">
            <v>44</v>
          </cell>
          <cell r="B47">
            <v>2108.91</v>
          </cell>
        </row>
        <row r="48">
          <cell r="A48">
            <v>45</v>
          </cell>
          <cell r="B48">
            <v>2106.69</v>
          </cell>
        </row>
        <row r="49">
          <cell r="A49">
            <v>46</v>
          </cell>
          <cell r="B49">
            <v>2106.1799999999998</v>
          </cell>
        </row>
        <row r="50">
          <cell r="A50">
            <v>47</v>
          </cell>
          <cell r="B50">
            <v>2108.9699999999998</v>
          </cell>
        </row>
        <row r="51">
          <cell r="A51">
            <v>48</v>
          </cell>
          <cell r="B51">
            <v>2112.3000000000002</v>
          </cell>
        </row>
        <row r="52">
          <cell r="A52">
            <v>49</v>
          </cell>
          <cell r="B52">
            <v>2111.59</v>
          </cell>
        </row>
        <row r="53">
          <cell r="A53">
            <v>50</v>
          </cell>
          <cell r="B53">
            <v>2116.2199999999998</v>
          </cell>
        </row>
        <row r="54">
          <cell r="A54">
            <v>52</v>
          </cell>
          <cell r="B54">
            <v>2110.12</v>
          </cell>
        </row>
        <row r="55">
          <cell r="A55">
            <v>53</v>
          </cell>
          <cell r="B55">
            <v>2107.12</v>
          </cell>
        </row>
        <row r="56">
          <cell r="A56">
            <v>54</v>
          </cell>
          <cell r="B56">
            <v>2104</v>
          </cell>
        </row>
        <row r="57">
          <cell r="A57">
            <v>55</v>
          </cell>
          <cell r="B57">
            <v>2115.98</v>
          </cell>
        </row>
        <row r="58">
          <cell r="A58">
            <v>56</v>
          </cell>
          <cell r="B58">
            <v>2107.33</v>
          </cell>
        </row>
        <row r="59">
          <cell r="A59">
            <v>57</v>
          </cell>
          <cell r="B59">
            <v>2115.83</v>
          </cell>
        </row>
        <row r="60">
          <cell r="A60">
            <v>58</v>
          </cell>
          <cell r="B60">
            <v>2115.8000000000002</v>
          </cell>
        </row>
        <row r="61">
          <cell r="A61">
            <v>59</v>
          </cell>
          <cell r="B61">
            <v>2115.8000000000002</v>
          </cell>
        </row>
        <row r="62">
          <cell r="A62">
            <v>60</v>
          </cell>
          <cell r="B62">
            <v>2116.12</v>
          </cell>
        </row>
        <row r="63">
          <cell r="A63">
            <v>62</v>
          </cell>
          <cell r="B63">
            <v>2115.91</v>
          </cell>
        </row>
        <row r="64">
          <cell r="A64">
            <v>63</v>
          </cell>
          <cell r="B64">
            <v>2114.91</v>
          </cell>
        </row>
        <row r="65">
          <cell r="A65">
            <v>64</v>
          </cell>
          <cell r="B65">
            <v>2120.44</v>
          </cell>
        </row>
        <row r="66">
          <cell r="A66">
            <v>65</v>
          </cell>
          <cell r="B66">
            <v>2120.44</v>
          </cell>
        </row>
        <row r="67">
          <cell r="A67">
            <v>66</v>
          </cell>
          <cell r="B67">
            <v>2120.4499999999998</v>
          </cell>
        </row>
        <row r="68">
          <cell r="A68">
            <v>67</v>
          </cell>
          <cell r="B68">
            <v>2120.4499999999998</v>
          </cell>
        </row>
        <row r="69">
          <cell r="A69">
            <v>68</v>
          </cell>
          <cell r="B69">
            <v>2117.04</v>
          </cell>
        </row>
        <row r="70">
          <cell r="A70">
            <v>69</v>
          </cell>
          <cell r="B70">
            <v>2127.9699999999998</v>
          </cell>
        </row>
        <row r="71">
          <cell r="A71">
            <v>71</v>
          </cell>
          <cell r="B71">
            <v>2114.86</v>
          </cell>
        </row>
        <row r="72">
          <cell r="A72">
            <v>72</v>
          </cell>
          <cell r="B72">
            <v>2116.35</v>
          </cell>
        </row>
        <row r="73">
          <cell r="A73">
            <v>73</v>
          </cell>
          <cell r="B73">
            <v>2106.84</v>
          </cell>
        </row>
        <row r="74">
          <cell r="A74">
            <v>74</v>
          </cell>
          <cell r="B74">
            <v>2107.7600000000002</v>
          </cell>
        </row>
        <row r="75">
          <cell r="A75">
            <v>76</v>
          </cell>
          <cell r="B75">
            <v>2106.84</v>
          </cell>
        </row>
        <row r="76">
          <cell r="A76">
            <v>78</v>
          </cell>
          <cell r="B76">
            <v>2107.37</v>
          </cell>
        </row>
        <row r="77">
          <cell r="A77">
            <v>79</v>
          </cell>
          <cell r="B77">
            <v>2105.4499999999998</v>
          </cell>
        </row>
        <row r="78">
          <cell r="A78">
            <v>80</v>
          </cell>
          <cell r="B78">
            <v>2105.4499999999998</v>
          </cell>
        </row>
        <row r="79">
          <cell r="A79">
            <v>81</v>
          </cell>
          <cell r="B79">
            <v>2153.1799999999998</v>
          </cell>
        </row>
        <row r="80">
          <cell r="A80">
            <v>82</v>
          </cell>
          <cell r="B80">
            <v>2138.9699999999998</v>
          </cell>
        </row>
        <row r="81">
          <cell r="A81">
            <v>83</v>
          </cell>
          <cell r="B81">
            <v>2143.92</v>
          </cell>
        </row>
        <row r="82">
          <cell r="A82">
            <v>84</v>
          </cell>
          <cell r="B82">
            <v>2124.69</v>
          </cell>
        </row>
        <row r="83">
          <cell r="A83">
            <v>85</v>
          </cell>
          <cell r="B83">
            <v>2125.11</v>
          </cell>
        </row>
        <row r="84">
          <cell r="A84">
            <v>86</v>
          </cell>
          <cell r="B84">
            <v>2123.1999999999998</v>
          </cell>
        </row>
        <row r="85">
          <cell r="A85">
            <v>87</v>
          </cell>
          <cell r="B85">
            <v>2123.1999999999998</v>
          </cell>
        </row>
        <row r="86">
          <cell r="A86">
            <v>88</v>
          </cell>
          <cell r="B86">
            <v>2121.44</v>
          </cell>
        </row>
        <row r="87">
          <cell r="A87">
            <v>89</v>
          </cell>
          <cell r="B87">
            <v>2107.29</v>
          </cell>
        </row>
        <row r="88">
          <cell r="A88">
            <v>90</v>
          </cell>
          <cell r="B88">
            <v>2107.14</v>
          </cell>
        </row>
        <row r="89">
          <cell r="A89">
            <v>91</v>
          </cell>
          <cell r="B89">
            <v>2102.5700000000002</v>
          </cell>
        </row>
        <row r="90">
          <cell r="A90">
            <v>92</v>
          </cell>
          <cell r="B90">
            <v>2102.5700000000002</v>
          </cell>
        </row>
        <row r="91">
          <cell r="A91">
            <v>93</v>
          </cell>
          <cell r="B91">
            <v>2094.11</v>
          </cell>
        </row>
        <row r="92">
          <cell r="A92">
            <v>94</v>
          </cell>
          <cell r="B92">
            <v>2094.11</v>
          </cell>
        </row>
        <row r="93">
          <cell r="A93">
            <v>95</v>
          </cell>
          <cell r="B93">
            <v>2100.98</v>
          </cell>
        </row>
        <row r="94">
          <cell r="A94">
            <v>97</v>
          </cell>
          <cell r="B94">
            <v>2100.29</v>
          </cell>
        </row>
        <row r="95">
          <cell r="A95">
            <v>98</v>
          </cell>
          <cell r="B95">
            <v>2094.2600000000002</v>
          </cell>
        </row>
        <row r="96">
          <cell r="A96">
            <v>99</v>
          </cell>
          <cell r="B96">
            <v>2089.6</v>
          </cell>
        </row>
        <row r="97">
          <cell r="A97">
            <v>100</v>
          </cell>
          <cell r="B97">
            <v>2114.5100000000002</v>
          </cell>
        </row>
        <row r="98">
          <cell r="A98">
            <v>102</v>
          </cell>
          <cell r="B98">
            <v>2107.9899999999998</v>
          </cell>
        </row>
        <row r="99">
          <cell r="A99">
            <v>103</v>
          </cell>
          <cell r="B99">
            <v>2107.5700000000002</v>
          </cell>
        </row>
        <row r="100">
          <cell r="A100">
            <v>104</v>
          </cell>
          <cell r="B100">
            <v>2107.4699999999998</v>
          </cell>
        </row>
        <row r="101">
          <cell r="A101">
            <v>106</v>
          </cell>
          <cell r="B101">
            <v>2095.4</v>
          </cell>
        </row>
        <row r="102">
          <cell r="A102">
            <v>107</v>
          </cell>
          <cell r="B102">
            <v>2095.1999999999998</v>
          </cell>
        </row>
        <row r="103">
          <cell r="A103">
            <v>108</v>
          </cell>
          <cell r="B103">
            <v>2091.1</v>
          </cell>
        </row>
        <row r="104">
          <cell r="A104">
            <v>109</v>
          </cell>
          <cell r="B104">
            <v>2091.1</v>
          </cell>
        </row>
        <row r="105">
          <cell r="A105">
            <v>110</v>
          </cell>
          <cell r="B105">
            <v>2085.02</v>
          </cell>
        </row>
        <row r="106">
          <cell r="A106">
            <v>111</v>
          </cell>
          <cell r="B106">
            <v>2106.81</v>
          </cell>
        </row>
        <row r="107">
          <cell r="A107">
            <v>112</v>
          </cell>
          <cell r="B107">
            <v>2106.7800000000002</v>
          </cell>
        </row>
        <row r="108">
          <cell r="A108">
            <v>113</v>
          </cell>
          <cell r="B108">
            <v>2106.81</v>
          </cell>
        </row>
        <row r="109">
          <cell r="A109">
            <v>114</v>
          </cell>
          <cell r="B109">
            <v>2106.7800000000002</v>
          </cell>
        </row>
        <row r="110">
          <cell r="A110">
            <v>115</v>
          </cell>
          <cell r="B110">
            <v>2110.23</v>
          </cell>
        </row>
        <row r="111">
          <cell r="A111">
            <v>116</v>
          </cell>
          <cell r="B111">
            <v>2092.23</v>
          </cell>
        </row>
        <row r="112">
          <cell r="A112">
            <v>117</v>
          </cell>
          <cell r="B112">
            <v>2092.23</v>
          </cell>
        </row>
        <row r="113">
          <cell r="A113">
            <v>118</v>
          </cell>
          <cell r="B113">
            <v>2090.33</v>
          </cell>
        </row>
        <row r="114">
          <cell r="A114">
            <v>119</v>
          </cell>
          <cell r="B114">
            <v>2090.33</v>
          </cell>
        </row>
        <row r="115">
          <cell r="A115">
            <v>120</v>
          </cell>
          <cell r="B115">
            <v>2090.85</v>
          </cell>
        </row>
        <row r="116">
          <cell r="A116">
            <v>121</v>
          </cell>
          <cell r="B116">
            <v>2086.33</v>
          </cell>
        </row>
        <row r="117">
          <cell r="A117">
            <v>122</v>
          </cell>
          <cell r="B117">
            <v>2086.33</v>
          </cell>
        </row>
        <row r="118">
          <cell r="A118">
            <v>123</v>
          </cell>
          <cell r="B118">
            <v>2068.84</v>
          </cell>
        </row>
        <row r="119">
          <cell r="A119">
            <v>124</v>
          </cell>
          <cell r="B119">
            <v>2051.52</v>
          </cell>
        </row>
        <row r="120">
          <cell r="A120">
            <v>125</v>
          </cell>
          <cell r="B120">
            <v>2051.52</v>
          </cell>
        </row>
        <row r="121">
          <cell r="A121">
            <v>126</v>
          </cell>
          <cell r="B121">
            <v>2085.89</v>
          </cell>
        </row>
        <row r="122">
          <cell r="A122">
            <v>127</v>
          </cell>
          <cell r="B122">
            <v>2089.41</v>
          </cell>
        </row>
        <row r="123">
          <cell r="A123">
            <v>128</v>
          </cell>
          <cell r="B123">
            <v>2088.7600000000002</v>
          </cell>
        </row>
        <row r="124">
          <cell r="A124">
            <v>129</v>
          </cell>
          <cell r="B124">
            <v>2084.7800000000002</v>
          </cell>
        </row>
        <row r="125">
          <cell r="A125">
            <v>131</v>
          </cell>
          <cell r="B125">
            <v>2090.04</v>
          </cell>
        </row>
        <row r="126">
          <cell r="A126">
            <v>132</v>
          </cell>
          <cell r="B126">
            <v>2089.34</v>
          </cell>
        </row>
        <row r="127">
          <cell r="A127">
            <v>133</v>
          </cell>
          <cell r="B127">
            <v>2091.15</v>
          </cell>
        </row>
        <row r="128">
          <cell r="A128">
            <v>134</v>
          </cell>
          <cell r="B128">
            <v>2091.15</v>
          </cell>
        </row>
        <row r="129">
          <cell r="A129">
            <v>136</v>
          </cell>
          <cell r="B129">
            <v>2069.61</v>
          </cell>
        </row>
        <row r="130">
          <cell r="A130">
            <v>137</v>
          </cell>
          <cell r="B130">
            <v>2080.23</v>
          </cell>
        </row>
        <row r="131">
          <cell r="A131">
            <v>138</v>
          </cell>
          <cell r="B131">
            <v>2079.92</v>
          </cell>
        </row>
        <row r="132">
          <cell r="A132">
            <v>139</v>
          </cell>
          <cell r="B132">
            <v>2080.23</v>
          </cell>
        </row>
        <row r="133">
          <cell r="A133">
            <v>140</v>
          </cell>
          <cell r="B133">
            <v>2107.33</v>
          </cell>
        </row>
        <row r="134">
          <cell r="A134">
            <v>141</v>
          </cell>
          <cell r="B134">
            <v>2110.23</v>
          </cell>
        </row>
        <row r="135">
          <cell r="A135">
            <v>142</v>
          </cell>
          <cell r="B135">
            <v>2108.64</v>
          </cell>
        </row>
        <row r="136">
          <cell r="A136">
            <v>143</v>
          </cell>
          <cell r="B136">
            <v>2108.64</v>
          </cell>
        </row>
        <row r="137">
          <cell r="A137">
            <v>144</v>
          </cell>
          <cell r="B137">
            <v>2074.35</v>
          </cell>
        </row>
        <row r="138">
          <cell r="A138">
            <v>146</v>
          </cell>
          <cell r="B138">
            <v>2115.83</v>
          </cell>
        </row>
        <row r="139">
          <cell r="A139">
            <v>147</v>
          </cell>
          <cell r="B139">
            <v>2116.12</v>
          </cell>
        </row>
        <row r="140">
          <cell r="A140">
            <v>148</v>
          </cell>
          <cell r="B140">
            <v>2115.91</v>
          </cell>
        </row>
        <row r="141">
          <cell r="A141">
            <v>149</v>
          </cell>
          <cell r="B141">
            <v>2107.7600000000002</v>
          </cell>
        </row>
        <row r="142">
          <cell r="A142">
            <v>150</v>
          </cell>
          <cell r="B142">
            <v>2107.37</v>
          </cell>
        </row>
        <row r="143">
          <cell r="A143">
            <v>151</v>
          </cell>
          <cell r="B143">
            <v>2100.98</v>
          </cell>
        </row>
        <row r="144">
          <cell r="A144">
            <v>152</v>
          </cell>
          <cell r="B144">
            <v>2100.29</v>
          </cell>
        </row>
        <row r="145">
          <cell r="A145">
            <v>153</v>
          </cell>
          <cell r="B145">
            <v>2107.9899999999998</v>
          </cell>
        </row>
        <row r="146">
          <cell r="A146">
            <v>154</v>
          </cell>
          <cell r="B146">
            <v>2107.4699999999998</v>
          </cell>
        </row>
        <row r="147">
          <cell r="A147">
            <v>155</v>
          </cell>
          <cell r="B147">
            <v>2107.5700000000002</v>
          </cell>
        </row>
        <row r="148">
          <cell r="A148">
            <v>156</v>
          </cell>
          <cell r="B148">
            <v>2089.34</v>
          </cell>
        </row>
        <row r="149">
          <cell r="A149">
            <v>157</v>
          </cell>
          <cell r="B149">
            <v>2090.04</v>
          </cell>
        </row>
        <row r="150">
          <cell r="A150">
            <v>158</v>
          </cell>
          <cell r="B150">
            <v>2095.1999999999998</v>
          </cell>
        </row>
        <row r="151">
          <cell r="A151">
            <v>159</v>
          </cell>
          <cell r="B151">
            <v>2095.4</v>
          </cell>
        </row>
        <row r="152">
          <cell r="A152">
            <v>7</v>
          </cell>
          <cell r="B152">
            <v>2091.27</v>
          </cell>
        </row>
        <row r="153">
          <cell r="A153">
            <v>70</v>
          </cell>
          <cell r="B153">
            <v>2100.19</v>
          </cell>
        </row>
        <row r="154">
          <cell r="A154" t="str">
            <v>Tq</v>
          </cell>
          <cell r="B154">
            <v>2190.11</v>
          </cell>
        </row>
      </sheetData>
      <sheetData sheetId="3"/>
      <sheetData sheetId="4"/>
      <sheetData sheetId="5"/>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 val="Índice"/>
      <sheetName val="au"/>
      <sheetName val="Cantidades de obra"/>
      <sheetName val="Sección típica"/>
      <sheetName val="Reg. Fotográfico"/>
      <sheetName val="PRECIOS"/>
      <sheetName val="APU"/>
      <sheetName val="subanálisis CONCRETO 210"/>
      <sheetName val="subanálisis CONCRETO 175"/>
      <sheetName val="subanálisis CONCRETO 140"/>
      <sheetName val="Plan Manejo Tto"/>
      <sheetName val="Factor prestacional"/>
      <sheetName val="Plan Manejo Ambiental"/>
      <sheetName val="PAGA"/>
      <sheetName val="PAPSO OBRA"/>
      <sheetName val="PAPSO INTERV."/>
      <sheetName val="Interventoría"/>
      <sheetName val="FACTOR MULT. Interv"/>
      <sheetName val="Cronograma"/>
      <sheetName val="Costos de operación"/>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comportamiento</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sheetData sheetId="7"/>
      <sheetData sheetId="8"/>
      <sheetData sheetId="9"/>
      <sheetData sheetId="10">
        <row r="8">
          <cell r="D8" t="str">
            <v>P. ALBAÑILERIA</v>
          </cell>
        </row>
      </sheetData>
      <sheetData sheetId="11">
        <row r="11">
          <cell r="A11" t="str">
            <v xml:space="preserve"> CUADRILLAS</v>
          </cell>
        </row>
      </sheetData>
      <sheetData sheetId="12">
        <row r="12">
          <cell r="A12" t="str">
            <v>COSTOS DE TRANSPORTE</v>
          </cell>
        </row>
      </sheetData>
      <sheetData sheetId="13">
        <row r="15">
          <cell r="A15" t="str">
            <v>Cargador tipo Cat - 904</v>
          </cell>
        </row>
      </sheetData>
      <sheetData sheetId="14">
        <row r="11">
          <cell r="A11" t="str">
            <v>A.C.P.M.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row r="11">
          <cell r="A11" t="str">
            <v>PRINCIPALES PRESUPUESTO OBRA</v>
          </cell>
          <cell r="B11" t="str">
            <v>ANEXOS OBRA</v>
          </cell>
          <cell r="C11" t="str">
            <v>PRINCIPALES INTERVENTORÍA</v>
          </cell>
          <cell r="D11" t="str">
            <v>ANEXOS INTERVENTORÍA</v>
          </cell>
        </row>
        <row r="12">
          <cell r="A12" t="str">
            <v>presupuesto</v>
          </cell>
          <cell r="B12" t="str">
            <v>Sección típica'</v>
          </cell>
          <cell r="C12" t="str">
            <v>Interventoría!</v>
          </cell>
          <cell r="D12" t="str">
            <v>PAPSO INTERV.'!</v>
          </cell>
        </row>
        <row r="13">
          <cell r="A13" t="str">
            <v>au</v>
          </cell>
          <cell r="B13" t="str">
            <v>Reg. Fotográfico'</v>
          </cell>
          <cell r="C13">
            <v>0</v>
          </cell>
          <cell r="D13" t="str">
            <v>FACTOR MULT. Interv'!</v>
          </cell>
        </row>
        <row r="14">
          <cell r="A14" t="str">
            <v>Cantidades de obra'</v>
          </cell>
          <cell r="B14" t="str">
            <v>Plan Manejo Tto'</v>
          </cell>
          <cell r="C14">
            <v>0</v>
          </cell>
          <cell r="D14">
            <v>0</v>
          </cell>
        </row>
        <row r="15">
          <cell r="A15" t="str">
            <v>APU</v>
          </cell>
          <cell r="B15" t="str">
            <v>PAPSO OBRA'</v>
          </cell>
          <cell r="C15">
            <v>0</v>
          </cell>
          <cell r="D15">
            <v>0</v>
          </cell>
        </row>
        <row r="16">
          <cell r="A16" t="str">
            <v>subanálisis CONCRETO 210'</v>
          </cell>
          <cell r="B16" t="str">
            <v>PAGA</v>
          </cell>
          <cell r="C16">
            <v>0</v>
          </cell>
          <cell r="D16">
            <v>0</v>
          </cell>
        </row>
        <row r="17">
          <cell r="A17" t="str">
            <v>subanálisis CONCRETO 175'</v>
          </cell>
          <cell r="B17" t="str">
            <v>Factor prestacional</v>
          </cell>
          <cell r="C17">
            <v>0</v>
          </cell>
          <cell r="D17">
            <v>0</v>
          </cell>
        </row>
        <row r="18">
          <cell r="A18" t="str">
            <v>subanálisis CONCRETO 140'</v>
          </cell>
          <cell r="B18" t="str">
            <v>Plan Manejo Ambiental'</v>
          </cell>
          <cell r="C18">
            <v>0</v>
          </cell>
          <cell r="D18">
            <v>0</v>
          </cell>
        </row>
        <row r="19">
          <cell r="A19">
            <v>0</v>
          </cell>
          <cell r="B19" t="str">
            <v>Costos de operación'!</v>
          </cell>
          <cell r="C19">
            <v>0</v>
          </cell>
          <cell r="D19">
            <v>0</v>
          </cell>
        </row>
        <row r="20">
          <cell r="A20" t="str">
            <v>RESUMEN COSTOS OBRA E INTERVENTORÍA</v>
          </cell>
          <cell r="B20">
            <v>0</v>
          </cell>
          <cell r="C20">
            <v>0</v>
          </cell>
          <cell r="D20">
            <v>0</v>
          </cell>
        </row>
        <row r="21">
          <cell r="A21" t="str">
            <v>RESUMEN PRESUPUESTO OBRA</v>
          </cell>
          <cell r="B21">
            <v>0</v>
          </cell>
          <cell r="C21" t="str">
            <v xml:space="preserve">RESUMEN PRESUPUESTO INTERVENTORÍA </v>
          </cell>
          <cell r="D21">
            <v>0</v>
          </cell>
        </row>
        <row r="22">
          <cell r="A22" t="str">
            <v>COSTOS DIRECTOS</v>
          </cell>
          <cell r="B22">
            <v>1375441259.4052057</v>
          </cell>
          <cell r="C22" t="str">
            <v>TOTAL COSTOS PERSONAL (A)</v>
          </cell>
          <cell r="D22">
            <v>52500000</v>
          </cell>
        </row>
        <row r="23">
          <cell r="A23" t="str">
            <v>1, PRELIMINARES</v>
          </cell>
          <cell r="B23">
            <v>9451906.7148000002</v>
          </cell>
          <cell r="C23" t="str">
            <v>TOTAL GASTOS LOGISTICOS (B)</v>
          </cell>
          <cell r="D23">
            <v>11647750</v>
          </cell>
        </row>
        <row r="24">
          <cell r="A24" t="str">
            <v>2. EXAVACIONES Y LLENOS</v>
          </cell>
          <cell r="B24">
            <v>21475218.200000003</v>
          </cell>
          <cell r="C24" t="str">
            <v>F.M.PERSONAL</v>
          </cell>
          <cell r="D24">
            <v>1.57</v>
          </cell>
        </row>
        <row r="25">
          <cell r="A25" t="str">
            <v>3, PREPARACIÓN DEL TERRENO, AFIRMADO, BASE Y ESTRUCTURA DEL PAVIMENTO</v>
          </cell>
          <cell r="B25">
            <v>989186841.13333333</v>
          </cell>
          <cell r="C25" t="str">
            <v>(C) FACTOR M  COSTO PERSONAL</v>
          </cell>
          <cell r="D25">
            <v>82424999.980000004</v>
          </cell>
        </row>
        <row r="26">
          <cell r="A26" t="str">
            <v>4. FILTROS y DRENAJES</v>
          </cell>
          <cell r="B26">
            <v>37227758</v>
          </cell>
          <cell r="C26" t="str">
            <v>( D ) TOTAL LOGISTICO Y ESTUDIOS</v>
          </cell>
          <cell r="D26">
            <v>11647750</v>
          </cell>
        </row>
        <row r="27">
          <cell r="A27" t="str">
            <v xml:space="preserve">5, CONCRETO, MORTEROS </v>
          </cell>
          <cell r="B27">
            <v>16384360.739999998</v>
          </cell>
          <cell r="C27" t="str">
            <v xml:space="preserve">TOTAL   </v>
          </cell>
          <cell r="D27">
            <v>94072749.480000004</v>
          </cell>
        </row>
        <row r="28">
          <cell r="A28" t="str">
            <v>6. ACEROS DE REFUERZO</v>
          </cell>
          <cell r="B28">
            <v>266213970.84000006</v>
          </cell>
          <cell r="C28" t="str">
            <v>IVA</v>
          </cell>
          <cell r="D28">
            <v>17873822.4012</v>
          </cell>
        </row>
        <row r="29">
          <cell r="A29" t="str">
            <v>7. VARIOS Y SEÑALIZACIÓN</v>
          </cell>
          <cell r="B29">
            <v>1612020</v>
          </cell>
          <cell r="C29" t="str">
            <v>VALOR PROPUESTA</v>
          </cell>
          <cell r="D29">
            <v>111946571.8812</v>
          </cell>
        </row>
        <row r="30">
          <cell r="A30" t="str">
            <v>AU  28 %</v>
          </cell>
          <cell r="B30">
            <v>385123553</v>
          </cell>
          <cell r="C30" t="str">
            <v>PORCENTAJE DE INTERVENTORÍA RESPECTO AL CONTRATO</v>
          </cell>
          <cell r="D30">
            <v>6.3585601083576804E-2</v>
          </cell>
        </row>
        <row r="31">
          <cell r="A31" t="str">
            <v>VALOR TOTAL OBRA</v>
          </cell>
          <cell r="B31">
            <v>1760564813</v>
          </cell>
          <cell r="C31">
            <v>0</v>
          </cell>
          <cell r="D31">
            <v>0</v>
          </cell>
        </row>
      </sheetData>
      <sheetData sheetId="484"/>
      <sheetData sheetId="485">
        <row r="8">
          <cell r="D8" t="str">
            <v>UNIDAD</v>
          </cell>
          <cell r="E8" t="str">
            <v>CANTIDAD</v>
          </cell>
          <cell r="F8" t="str">
            <v>ABSCISADO</v>
          </cell>
          <cell r="G8">
            <v>0</v>
          </cell>
          <cell r="H8" t="str">
            <v>DIMENSIONES</v>
          </cell>
          <cell r="I8">
            <v>0</v>
          </cell>
          <cell r="J8">
            <v>0</v>
          </cell>
          <cell r="K8">
            <v>0</v>
          </cell>
          <cell r="L8">
            <v>0</v>
          </cell>
          <cell r="M8">
            <v>0</v>
          </cell>
          <cell r="N8">
            <v>0</v>
          </cell>
        </row>
      </sheetData>
      <sheetData sheetId="486">
        <row r="12">
          <cell r="A12" t="str">
            <v>K0+300</v>
          </cell>
          <cell r="B12">
            <v>4.3</v>
          </cell>
          <cell r="C12">
            <v>0</v>
          </cell>
          <cell r="D12" t="str">
            <v>corregir sección</v>
          </cell>
          <cell r="E12">
            <v>0</v>
          </cell>
          <cell r="F12">
            <v>0</v>
          </cell>
          <cell r="G12">
            <v>0</v>
          </cell>
          <cell r="H12">
            <v>0</v>
          </cell>
        </row>
        <row r="13">
          <cell r="A13" t="str">
            <v>K0+400</v>
          </cell>
          <cell r="B13">
            <v>4.7</v>
          </cell>
          <cell r="C13">
            <v>0</v>
          </cell>
          <cell r="D13">
            <v>0</v>
          </cell>
          <cell r="E13">
            <v>0</v>
          </cell>
          <cell r="F13">
            <v>0</v>
          </cell>
          <cell r="G13">
            <v>0</v>
          </cell>
          <cell r="H13">
            <v>0</v>
          </cell>
        </row>
        <row r="14">
          <cell r="A14" t="str">
            <v>K0+500</v>
          </cell>
          <cell r="B14">
            <v>4.9000000000000004</v>
          </cell>
          <cell r="C14">
            <v>0</v>
          </cell>
          <cell r="D14">
            <v>0</v>
          </cell>
          <cell r="E14">
            <v>0</v>
          </cell>
          <cell r="F14">
            <v>0</v>
          </cell>
          <cell r="G14">
            <v>0</v>
          </cell>
          <cell r="H14">
            <v>0</v>
          </cell>
        </row>
        <row r="15">
          <cell r="A15" t="str">
            <v>K0+600</v>
          </cell>
          <cell r="B15">
            <v>5</v>
          </cell>
          <cell r="C15">
            <v>0</v>
          </cell>
          <cell r="D15">
            <v>0</v>
          </cell>
          <cell r="E15">
            <v>0</v>
          </cell>
          <cell r="F15">
            <v>0</v>
          </cell>
          <cell r="G15">
            <v>0</v>
          </cell>
          <cell r="H15">
            <v>0</v>
          </cell>
        </row>
        <row r="16">
          <cell r="A16" t="str">
            <v>K0+700</v>
          </cell>
          <cell r="B16">
            <v>5.2</v>
          </cell>
          <cell r="C16">
            <v>0</v>
          </cell>
          <cell r="D16">
            <v>0</v>
          </cell>
          <cell r="E16">
            <v>0</v>
          </cell>
          <cell r="F16">
            <v>0</v>
          </cell>
          <cell r="G16">
            <v>0</v>
          </cell>
          <cell r="H16">
            <v>0</v>
          </cell>
        </row>
        <row r="17">
          <cell r="A17" t="str">
            <v>K0+800</v>
          </cell>
          <cell r="B17">
            <v>4.8</v>
          </cell>
          <cell r="C17">
            <v>0</v>
          </cell>
          <cell r="D17">
            <v>0</v>
          </cell>
          <cell r="E17">
            <v>0</v>
          </cell>
          <cell r="F17">
            <v>0</v>
          </cell>
          <cell r="G17">
            <v>0</v>
          </cell>
          <cell r="H17">
            <v>0</v>
          </cell>
        </row>
        <row r="18">
          <cell r="A18" t="str">
            <v>K0+900</v>
          </cell>
          <cell r="B18">
            <v>4.9000000000000004</v>
          </cell>
          <cell r="C18">
            <v>0</v>
          </cell>
          <cell r="D18">
            <v>0</v>
          </cell>
          <cell r="E18">
            <v>0</v>
          </cell>
          <cell r="F18">
            <v>0</v>
          </cell>
          <cell r="G18">
            <v>0</v>
          </cell>
          <cell r="H18">
            <v>0</v>
          </cell>
        </row>
        <row r="19">
          <cell r="A19" t="str">
            <v>K1+000</v>
          </cell>
          <cell r="B19">
            <v>4.9000000000000004</v>
          </cell>
          <cell r="C19">
            <v>0</v>
          </cell>
          <cell r="D19">
            <v>0</v>
          </cell>
          <cell r="E19">
            <v>0</v>
          </cell>
          <cell r="F19">
            <v>0</v>
          </cell>
          <cell r="G19">
            <v>0</v>
          </cell>
          <cell r="H19">
            <v>0</v>
          </cell>
        </row>
        <row r="20">
          <cell r="A20">
            <v>0</v>
          </cell>
          <cell r="B20">
            <v>0</v>
          </cell>
          <cell r="C20">
            <v>0</v>
          </cell>
          <cell r="D20">
            <v>0</v>
          </cell>
          <cell r="E20">
            <v>0</v>
          </cell>
          <cell r="F20">
            <v>0</v>
          </cell>
          <cell r="G20">
            <v>0</v>
          </cell>
          <cell r="H20">
            <v>0</v>
          </cell>
        </row>
        <row r="21">
          <cell r="A21" t="str">
            <v>AHCHO PROMEDIO SECCIÓN TÍPICA EXISTENTE (m)</v>
          </cell>
          <cell r="B21">
            <v>0</v>
          </cell>
          <cell r="C21">
            <v>0</v>
          </cell>
          <cell r="D21">
            <v>0</v>
          </cell>
          <cell r="E21">
            <v>0</v>
          </cell>
          <cell r="F21">
            <v>0</v>
          </cell>
          <cell r="G21">
            <v>0</v>
          </cell>
          <cell r="H21">
            <v>0</v>
          </cell>
        </row>
        <row r="22">
          <cell r="A22">
            <v>0</v>
          </cell>
          <cell r="B22">
            <v>4.8272727272727272</v>
          </cell>
          <cell r="C22">
            <v>0</v>
          </cell>
          <cell r="D22">
            <v>0</v>
          </cell>
          <cell r="E22">
            <v>0</v>
          </cell>
          <cell r="F22">
            <v>0</v>
          </cell>
          <cell r="G22">
            <v>0</v>
          </cell>
          <cell r="H22">
            <v>0</v>
          </cell>
        </row>
        <row r="23">
          <cell r="A23" t="str">
            <v>Observación: la sección de vía se adopta de las exigencias del municipio</v>
          </cell>
          <cell r="B23">
            <v>0</v>
          </cell>
          <cell r="C23">
            <v>0</v>
          </cell>
          <cell r="D23">
            <v>0</v>
          </cell>
          <cell r="E23">
            <v>0</v>
          </cell>
          <cell r="F23">
            <v>0</v>
          </cell>
          <cell r="G23">
            <v>0</v>
          </cell>
          <cell r="H23">
            <v>0</v>
          </cell>
        </row>
        <row r="45">
          <cell r="A45">
            <v>0</v>
          </cell>
          <cell r="B45">
            <v>0</v>
          </cell>
          <cell r="C45">
            <v>0</v>
          </cell>
          <cell r="D45">
            <v>0</v>
          </cell>
          <cell r="E45">
            <v>0</v>
          </cell>
        </row>
        <row r="46">
          <cell r="A46">
            <v>0</v>
          </cell>
          <cell r="B46">
            <v>0</v>
          </cell>
          <cell r="C46">
            <v>0</v>
          </cell>
          <cell r="D46">
            <v>0</v>
          </cell>
          <cell r="E46">
            <v>0</v>
          </cell>
        </row>
        <row r="47">
          <cell r="A47">
            <v>0</v>
          </cell>
          <cell r="B47">
            <v>0</v>
          </cell>
          <cell r="C47" t="str">
            <v>_____________________________________</v>
          </cell>
          <cell r="D47">
            <v>0</v>
          </cell>
          <cell r="E47">
            <v>0</v>
          </cell>
          <cell r="G47" t="str">
            <v xml:space="preserve">para volver al </v>
          </cell>
          <cell r="H47" t="str">
            <v>Índice</v>
          </cell>
        </row>
        <row r="48">
          <cell r="A48">
            <v>0</v>
          </cell>
          <cell r="B48">
            <v>0</v>
          </cell>
          <cell r="C48" t="str">
            <v>I.C. JAIME LEÓN PÉREZ GUERRA</v>
          </cell>
          <cell r="D48">
            <v>0</v>
          </cell>
          <cell r="E48">
            <v>0</v>
          </cell>
        </row>
        <row r="49">
          <cell r="A49">
            <v>0</v>
          </cell>
          <cell r="B49">
            <v>0</v>
          </cell>
          <cell r="C49" t="str">
            <v>Cédula 98’593.979 de Bello (Ant.)</v>
          </cell>
          <cell r="D49">
            <v>0</v>
          </cell>
          <cell r="E49">
            <v>0</v>
          </cell>
        </row>
        <row r="50">
          <cell r="A50">
            <v>0</v>
          </cell>
          <cell r="B50">
            <v>0</v>
          </cell>
          <cell r="C50" t="str">
            <v>Matrícula 0520276331ANT</v>
          </cell>
          <cell r="D50">
            <v>0</v>
          </cell>
          <cell r="E50">
            <v>0</v>
          </cell>
        </row>
      </sheetData>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Pluvial"/>
      <sheetName val="Sanitario"/>
      <sheetName val="perfil"/>
      <sheetName val="cimentación"/>
      <sheetName val="cant obra-datos"/>
      <sheetName val="cant obra-tramos"/>
      <sheetName val="cant obra-Total"/>
      <sheetName val="cant tuberia Total"/>
      <sheetName val="Formulas PVC"/>
      <sheetName val="ADVERTENCIA"/>
    </sheetNames>
    <sheetDataSet>
      <sheetData sheetId="0" refreshError="1"/>
      <sheetData sheetId="1" refreshError="1"/>
      <sheetData sheetId="2" refreshError="1">
        <row r="8">
          <cell r="AC8">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catoma"/>
      <sheetName val="Condución PVC"/>
      <sheetName val="Tanque"/>
      <sheetName val="PTO BOCA-COND"/>
      <sheetName val="PTO TANQ.DE ALM"/>
      <sheetName val="PTO REDES"/>
      <sheetName val="PTO REDES BA"/>
      <sheetName val="Inversión Acdto"/>
      <sheetName val="CANT OBRA "/>
      <sheetName val="APU "/>
      <sheetName val="Base de Diseño"/>
      <sheetName val="Hoja2"/>
      <sheetName val="VISC"/>
      <sheetName val="Condución_PVC"/>
      <sheetName val="PTO_BOCA-COND"/>
      <sheetName val="PTO_TANQ_DE_ALM"/>
      <sheetName val="PTO_REDES"/>
      <sheetName val="PTO_REDES_BA"/>
      <sheetName val="Inversión_Acdto"/>
      <sheetName val="CANT_OBRA_"/>
      <sheetName val="APU_"/>
      <sheetName val="Base_de_Diseño"/>
      <sheetName val="PTO REDES _x0002_A"/>
    </sheetNames>
    <sheetDataSet>
      <sheetData sheetId="0"/>
      <sheetData sheetId="1"/>
      <sheetData sheetId="2"/>
      <sheetData sheetId="3"/>
      <sheetData sheetId="4"/>
      <sheetData sheetId="5"/>
      <sheetData sheetId="6"/>
      <sheetData sheetId="7"/>
      <sheetData sheetId="8"/>
      <sheetData sheetId="9"/>
      <sheetData sheetId="10" refreshError="1">
        <row r="1">
          <cell r="A1" t="str">
            <v>Name</v>
          </cell>
          <cell r="B1" t="str">
            <v>North</v>
          </cell>
          <cell r="C1" t="str">
            <v>East</v>
          </cell>
          <cell r="D1" t="str">
            <v>Zeta</v>
          </cell>
        </row>
        <row r="2">
          <cell r="A2" t="str">
            <v>E 1</v>
          </cell>
          <cell r="B2">
            <v>1198640</v>
          </cell>
          <cell r="C2">
            <v>1156060</v>
          </cell>
          <cell r="D2">
            <v>2550</v>
          </cell>
        </row>
        <row r="3">
          <cell r="A3" t="str">
            <v>E 2</v>
          </cell>
          <cell r="B3">
            <v>1198661.4314833826</v>
          </cell>
          <cell r="C3">
            <v>1156068.3521955032</v>
          </cell>
          <cell r="D3">
            <v>2545.1046240562905</v>
          </cell>
        </row>
        <row r="4">
          <cell r="A4" t="str">
            <v>E 3</v>
          </cell>
          <cell r="B4">
            <v>1198683.586271784</v>
          </cell>
          <cell r="C4">
            <v>1156071.7747893706</v>
          </cell>
          <cell r="D4">
            <v>2543.7430088693109</v>
          </cell>
        </row>
        <row r="5">
          <cell r="A5" t="str">
            <v>E 4</v>
          </cell>
          <cell r="B5">
            <v>1198698.1670580145</v>
          </cell>
          <cell r="C5">
            <v>1156081.3966551002</v>
          </cell>
          <cell r="D5">
            <v>2538.5431524070723</v>
          </cell>
        </row>
        <row r="6">
          <cell r="A6" t="str">
            <v>E 5</v>
          </cell>
          <cell r="B6">
            <v>1198736.3187798336</v>
          </cell>
          <cell r="C6">
            <v>1156098.3968606419</v>
          </cell>
          <cell r="D6">
            <v>2525.3241544755488</v>
          </cell>
        </row>
        <row r="7">
          <cell r="A7" t="str">
            <v>E 6</v>
          </cell>
          <cell r="B7">
            <v>1198797.1544322704</v>
          </cell>
          <cell r="C7">
            <v>1156159.0675707262</v>
          </cell>
          <cell r="D7">
            <v>2476.4892245824485</v>
          </cell>
        </row>
        <row r="8">
          <cell r="A8" t="str">
            <v>E 7</v>
          </cell>
          <cell r="B8">
            <v>1198870.1339611248</v>
          </cell>
          <cell r="C8">
            <v>1156211.0742659138</v>
          </cell>
          <cell r="D8">
            <v>2440.1465126943672</v>
          </cell>
        </row>
        <row r="9">
          <cell r="A9" t="str">
            <v>E 8</v>
          </cell>
          <cell r="B9">
            <v>1198912.005967923</v>
          </cell>
          <cell r="C9">
            <v>1156281.1683285895</v>
          </cell>
          <cell r="D9">
            <v>2396.6195408709491</v>
          </cell>
        </row>
        <row r="10">
          <cell r="A10" t="str">
            <v>E 9</v>
          </cell>
          <cell r="B10">
            <v>1198929.4387574408</v>
          </cell>
          <cell r="C10">
            <v>1156292.470221336</v>
          </cell>
          <cell r="D10">
            <v>2405.4598504983906</v>
          </cell>
        </row>
        <row r="11">
          <cell r="A11" t="str">
            <v>E 10</v>
          </cell>
          <cell r="B11">
            <v>1198959.5201276727</v>
          </cell>
          <cell r="C11">
            <v>1156292.0501788759</v>
          </cell>
          <cell r="D11">
            <v>2407.3290903378183</v>
          </cell>
        </row>
        <row r="12">
          <cell r="A12" t="str">
            <v>E 11</v>
          </cell>
          <cell r="B12">
            <v>1198969.6578653136</v>
          </cell>
          <cell r="C12">
            <v>1156296.5703879667</v>
          </cell>
          <cell r="D12">
            <v>2408.6289055529542</v>
          </cell>
        </row>
        <row r="13">
          <cell r="A13" t="str">
            <v>E 12</v>
          </cell>
          <cell r="B13">
            <v>1198997.1656322635</v>
          </cell>
          <cell r="C13">
            <v>1156318.0714770283</v>
          </cell>
          <cell r="D13">
            <v>2410.3657641319828</v>
          </cell>
        </row>
        <row r="14">
          <cell r="A14" t="str">
            <v>E 13</v>
          </cell>
          <cell r="B14">
            <v>1199014.6888316069</v>
          </cell>
          <cell r="C14">
            <v>1156366.7144359644</v>
          </cell>
          <cell r="D14">
            <v>2418.656790779115</v>
          </cell>
        </row>
        <row r="15">
          <cell r="A15" t="str">
            <v>E 14</v>
          </cell>
          <cell r="B15">
            <v>1199045.5391627883</v>
          </cell>
          <cell r="C15">
            <v>1156394.2185225531</v>
          </cell>
          <cell r="D15">
            <v>2413.3544141438406</v>
          </cell>
        </row>
        <row r="16">
          <cell r="A16" t="str">
            <v>E 15</v>
          </cell>
          <cell r="B16">
            <v>1199072.6851913074</v>
          </cell>
          <cell r="C16">
            <v>1156403.7376346891</v>
          </cell>
          <cell r="D16">
            <v>2412.374426449378</v>
          </cell>
        </row>
        <row r="17">
          <cell r="A17" t="str">
            <v>E 16</v>
          </cell>
          <cell r="B17">
            <v>1199109.1054662245</v>
          </cell>
          <cell r="C17">
            <v>1156404.662002966</v>
          </cell>
          <cell r="D17">
            <v>2410.2977053058694</v>
          </cell>
        </row>
        <row r="18">
          <cell r="A18" t="str">
            <v>E 17</v>
          </cell>
          <cell r="B18">
            <v>1199146.7301672616</v>
          </cell>
          <cell r="C18">
            <v>1156419.2380378852</v>
          </cell>
          <cell r="D18">
            <v>2414.0748706577365</v>
          </cell>
        </row>
        <row r="19">
          <cell r="A19" t="str">
            <v>E 18</v>
          </cell>
          <cell r="B19">
            <v>1199155.218049777</v>
          </cell>
          <cell r="C19">
            <v>1156421.6727897346</v>
          </cell>
          <cell r="D19">
            <v>2412.5079255404767</v>
          </cell>
        </row>
        <row r="20">
          <cell r="A20" t="str">
            <v>E 19</v>
          </cell>
          <cell r="B20">
            <v>1199169.9025881013</v>
          </cell>
          <cell r="C20">
            <v>1156446.3989092207</v>
          </cell>
          <cell r="D20">
            <v>2405.9085691368978</v>
          </cell>
        </row>
        <row r="21">
          <cell r="A21" t="str">
            <v>E 20</v>
          </cell>
          <cell r="B21">
            <v>1199298.650311891</v>
          </cell>
          <cell r="C21">
            <v>1156463.8730267235</v>
          </cell>
          <cell r="D21">
            <v>2408.9650377332209</v>
          </cell>
        </row>
        <row r="22">
          <cell r="A22" t="str">
            <v>E 21</v>
          </cell>
          <cell r="B22">
            <v>1199373.198706822</v>
          </cell>
          <cell r="C22">
            <v>1156498.8760566739</v>
          </cell>
          <cell r="D22">
            <v>2412.3997980423665</v>
          </cell>
        </row>
        <row r="23">
          <cell r="A23" t="str">
            <v>E 22</v>
          </cell>
          <cell r="B23">
            <v>1199441.4786268498</v>
          </cell>
          <cell r="C23">
            <v>1156545.3187344507</v>
          </cell>
          <cell r="D23">
            <v>2436.802798203616</v>
          </cell>
        </row>
        <row r="24">
          <cell r="A24" t="str">
            <v>E 23</v>
          </cell>
          <cell r="B24">
            <v>1199521.2996775832</v>
          </cell>
          <cell r="C24">
            <v>1156548.5618900547</v>
          </cell>
          <cell r="D24">
            <v>2464.4118288048576</v>
          </cell>
        </row>
        <row r="25">
          <cell r="A25" t="str">
            <v>E 24</v>
          </cell>
          <cell r="B25">
            <v>1199572.2389211939</v>
          </cell>
          <cell r="C25">
            <v>1156571.0494265996</v>
          </cell>
          <cell r="D25">
            <v>2473.0790380116791</v>
          </cell>
        </row>
        <row r="26">
          <cell r="A26" t="str">
            <v>E 25</v>
          </cell>
          <cell r="B26">
            <v>1199603.4357596841</v>
          </cell>
          <cell r="C26">
            <v>1156603.7219986247</v>
          </cell>
          <cell r="D26">
            <v>2477.979364855566</v>
          </cell>
        </row>
        <row r="27">
          <cell r="A27" t="str">
            <v>E 26</v>
          </cell>
          <cell r="B27">
            <v>1199701.4847613908</v>
          </cell>
          <cell r="C27">
            <v>1156655.3262834204</v>
          </cell>
          <cell r="D27">
            <v>2489.5731431741115</v>
          </cell>
        </row>
        <row r="28">
          <cell r="A28" t="str">
            <v>E 27</v>
          </cell>
          <cell r="B28">
            <v>1199788.6923681123</v>
          </cell>
          <cell r="C28">
            <v>1156699.5267066755</v>
          </cell>
          <cell r="D28">
            <v>2498.0566500024424</v>
          </cell>
        </row>
        <row r="29">
          <cell r="A29" t="str">
            <v>E 28</v>
          </cell>
          <cell r="B29">
            <v>1199956.8116079145</v>
          </cell>
          <cell r="C29">
            <v>1156733.4509385289</v>
          </cell>
          <cell r="D29">
            <v>2526.1746814342487</v>
          </cell>
        </row>
        <row r="30">
          <cell r="A30" t="str">
            <v>E29</v>
          </cell>
          <cell r="B30">
            <v>1199980.2646430244</v>
          </cell>
          <cell r="C30">
            <v>1156722.4720818489</v>
          </cell>
          <cell r="D30">
            <v>2526.5137019595463</v>
          </cell>
        </row>
        <row r="31">
          <cell r="A31" t="str">
            <v>E 30</v>
          </cell>
          <cell r="B31">
            <v>1200044.6801509394</v>
          </cell>
          <cell r="C31">
            <v>1156678.4964718393</v>
          </cell>
          <cell r="D31">
            <v>2527.1414319375754</v>
          </cell>
        </row>
        <row r="32">
          <cell r="A32" t="str">
            <v>E 31</v>
          </cell>
          <cell r="B32">
            <v>1200136.8110802278</v>
          </cell>
          <cell r="C32">
            <v>1156607.2182229683</v>
          </cell>
          <cell r="D32">
            <v>2528.4743495898706</v>
          </cell>
        </row>
        <row r="33">
          <cell r="A33" t="str">
            <v>E 32</v>
          </cell>
          <cell r="B33">
            <v>1200162.5207158499</v>
          </cell>
          <cell r="C33">
            <v>1156596.6185593507</v>
          </cell>
          <cell r="D33">
            <v>2529.543450072958</v>
          </cell>
        </row>
        <row r="34">
          <cell r="A34" t="str">
            <v>E 33</v>
          </cell>
          <cell r="B34">
            <v>1200175.6344881034</v>
          </cell>
          <cell r="C34">
            <v>1156604.8501298656</v>
          </cell>
          <cell r="D34">
            <v>2529.0333000633195</v>
          </cell>
        </row>
        <row r="35">
          <cell r="A35" t="str">
            <v>E 34</v>
          </cell>
          <cell r="B35">
            <v>1200185.7576149923</v>
          </cell>
          <cell r="C35">
            <v>1156626.4035404285</v>
          </cell>
          <cell r="D35">
            <v>2527.5858055742556</v>
          </cell>
        </row>
        <row r="36">
          <cell r="A36" t="str">
            <v>E 35</v>
          </cell>
          <cell r="B36">
            <v>1200196.636358859</v>
          </cell>
          <cell r="C36">
            <v>1156658.1777511265</v>
          </cell>
          <cell r="D36">
            <v>2522.9993702856968</v>
          </cell>
        </row>
        <row r="37">
          <cell r="A37" t="str">
            <v>E 36</v>
          </cell>
          <cell r="B37">
            <v>1200214.8943246687</v>
          </cell>
          <cell r="C37">
            <v>1156670.5470704213</v>
          </cell>
          <cell r="D37">
            <v>2524.4619796295628</v>
          </cell>
        </row>
        <row r="38">
          <cell r="A38" t="str">
            <v>E 37</v>
          </cell>
          <cell r="B38">
            <v>1200227.4525368223</v>
          </cell>
          <cell r="C38">
            <v>1156676.5126103323</v>
          </cell>
          <cell r="D38">
            <v>2526.515243746564</v>
          </cell>
        </row>
        <row r="39">
          <cell r="A39" t="str">
            <v>E 38</v>
          </cell>
          <cell r="B39">
            <v>1200245.0926652306</v>
          </cell>
          <cell r="C39">
            <v>1156686.3057915287</v>
          </cell>
          <cell r="D39">
            <v>2525.8224102553554</v>
          </cell>
        </row>
        <row r="40">
          <cell r="A40" t="str">
            <v>E 39</v>
          </cell>
          <cell r="B40">
            <v>1200263.0483829228</v>
          </cell>
          <cell r="C40">
            <v>1156709.0382745424</v>
          </cell>
          <cell r="D40">
            <v>2524.8665308469367</v>
          </cell>
        </row>
        <row r="41">
          <cell r="A41" t="str">
            <v>E 41</v>
          </cell>
          <cell r="B41">
            <v>1200410.2710751474</v>
          </cell>
          <cell r="C41">
            <v>1156789.9855081504</v>
          </cell>
          <cell r="D41">
            <v>2520.745140985654</v>
          </cell>
        </row>
        <row r="42">
          <cell r="A42" t="str">
            <v>E 42</v>
          </cell>
          <cell r="B42">
            <v>1200427.8152201665</v>
          </cell>
          <cell r="C42">
            <v>1156804.1999423217</v>
          </cell>
          <cell r="D42">
            <v>2522.3970014328224</v>
          </cell>
        </row>
        <row r="43">
          <cell r="A43" t="str">
            <v>E 43</v>
          </cell>
          <cell r="B43">
            <v>1200443.419138185</v>
          </cell>
          <cell r="C43">
            <v>1156826.4880962861</v>
          </cell>
          <cell r="D43">
            <v>2523.4740919172491</v>
          </cell>
        </row>
        <row r="44">
          <cell r="A44" t="str">
            <v>E 44</v>
          </cell>
          <cell r="B44">
            <v>1200460.2974662515</v>
          </cell>
          <cell r="C44">
            <v>1156842.8395745573</v>
          </cell>
          <cell r="D44">
            <v>2523.4495967104467</v>
          </cell>
        </row>
        <row r="45">
          <cell r="A45" t="str">
            <v>E 45</v>
          </cell>
          <cell r="B45">
            <v>1200468.2695589254</v>
          </cell>
          <cell r="C45">
            <v>1156856.8799684118</v>
          </cell>
          <cell r="D45">
            <v>2521.032104719337</v>
          </cell>
        </row>
        <row r="46">
          <cell r="A46" t="str">
            <v>E 46</v>
          </cell>
          <cell r="B46">
            <v>1200476.6167207242</v>
          </cell>
          <cell r="C46">
            <v>1156874.3627035725</v>
          </cell>
          <cell r="D46">
            <v>2525.1188178440757</v>
          </cell>
        </row>
        <row r="47">
          <cell r="A47" t="str">
            <v>E 47</v>
          </cell>
          <cell r="B47">
            <v>1200485.5136852486</v>
          </cell>
          <cell r="C47">
            <v>1156888.2938358786</v>
          </cell>
          <cell r="D47">
            <v>2522.2913882734438</v>
          </cell>
        </row>
        <row r="48">
          <cell r="A48" t="str">
            <v>E 48</v>
          </cell>
          <cell r="B48">
            <v>1200495.2845766561</v>
          </cell>
          <cell r="C48">
            <v>1156919.8395358517</v>
          </cell>
          <cell r="D48">
            <v>2530.6070980262871</v>
          </cell>
        </row>
        <row r="49">
          <cell r="A49" t="str">
            <v>E 49</v>
          </cell>
          <cell r="B49">
            <v>1200494.4885837378</v>
          </cell>
          <cell r="C49">
            <v>1156929.4927303381</v>
          </cell>
          <cell r="D49">
            <v>2530.9761702945561</v>
          </cell>
        </row>
        <row r="50">
          <cell r="A50" t="str">
            <v>E 50</v>
          </cell>
          <cell r="B50">
            <v>1200513.6383498514</v>
          </cell>
          <cell r="C50">
            <v>1156948.3275848073</v>
          </cell>
          <cell r="D50">
            <v>2532.9196575334759</v>
          </cell>
        </row>
        <row r="51">
          <cell r="A51" t="str">
            <v>E 51</v>
          </cell>
          <cell r="B51">
            <v>1200527.8018260011</v>
          </cell>
          <cell r="C51">
            <v>1156951.6575679844</v>
          </cell>
          <cell r="D51">
            <v>2532.8501755128191</v>
          </cell>
        </row>
        <row r="52">
          <cell r="A52" t="str">
            <v>E 52</v>
          </cell>
          <cell r="B52">
            <v>1200555.8606089833</v>
          </cell>
          <cell r="C52">
            <v>1156965.6293315708</v>
          </cell>
          <cell r="D52">
            <v>2539.633655583702</v>
          </cell>
        </row>
        <row r="53">
          <cell r="A53" t="str">
            <v>E 53</v>
          </cell>
          <cell r="B53">
            <v>1200588.968307907</v>
          </cell>
          <cell r="C53">
            <v>1156968.3383526683</v>
          </cell>
          <cell r="D53">
            <v>2536.052654585189</v>
          </cell>
        </row>
        <row r="54">
          <cell r="A54" t="str">
            <v>E 54</v>
          </cell>
          <cell r="B54">
            <v>1200636.4165721599</v>
          </cell>
          <cell r="C54">
            <v>1156935.6796077611</v>
          </cell>
          <cell r="D54">
            <v>2524.0563747214169</v>
          </cell>
        </row>
        <row r="55">
          <cell r="A55" t="str">
            <v>E 56</v>
          </cell>
          <cell r="B55">
            <v>1200693.9773621943</v>
          </cell>
          <cell r="C55">
            <v>1156907.2694783767</v>
          </cell>
          <cell r="D55">
            <v>2519.9643090939949</v>
          </cell>
        </row>
        <row r="56">
          <cell r="A56" t="str">
            <v>E 57</v>
          </cell>
          <cell r="B56">
            <v>1200828.4679483431</v>
          </cell>
          <cell r="C56">
            <v>1156873.6610171979</v>
          </cell>
          <cell r="D56">
            <v>2512.7569087757802</v>
          </cell>
        </row>
        <row r="57">
          <cell r="A57" t="str">
            <v>E 58</v>
          </cell>
          <cell r="B57">
            <v>1200910.4893043702</v>
          </cell>
          <cell r="C57">
            <v>1156924.935768188</v>
          </cell>
          <cell r="D57">
            <v>2514.1640308735709</v>
          </cell>
        </row>
        <row r="58">
          <cell r="A58" t="str">
            <v>E 59</v>
          </cell>
          <cell r="B58">
            <v>1201009.0339333627</v>
          </cell>
          <cell r="C58">
            <v>1156969.0765534306</v>
          </cell>
          <cell r="D58">
            <v>2515.6719463501986</v>
          </cell>
        </row>
        <row r="59">
          <cell r="A59" t="str">
            <v>E 60</v>
          </cell>
          <cell r="B59">
            <v>1201158.8053361846</v>
          </cell>
          <cell r="C59">
            <v>1156997.7109470337</v>
          </cell>
          <cell r="D59">
            <v>2514.1149215443006</v>
          </cell>
        </row>
        <row r="60">
          <cell r="A60" t="str">
            <v>E 61</v>
          </cell>
          <cell r="B60">
            <v>1201236.5577927362</v>
          </cell>
          <cell r="C60">
            <v>1156974.4457112809</v>
          </cell>
          <cell r="D60">
            <v>2515.4459357619758</v>
          </cell>
        </row>
        <row r="61">
          <cell r="A61" t="str">
            <v>TANQUE</v>
          </cell>
          <cell r="B61">
            <v>1201223.0777387635</v>
          </cell>
          <cell r="C61">
            <v>1156997.6346046545</v>
          </cell>
          <cell r="D61">
            <v>2515.4459357619758</v>
          </cell>
        </row>
        <row r="62">
          <cell r="A62" t="str">
            <v>E 63</v>
          </cell>
          <cell r="B62">
            <v>1201329.7340078545</v>
          </cell>
          <cell r="C62">
            <v>1157002.9621789558</v>
          </cell>
          <cell r="D62">
            <v>2499.4530312399193</v>
          </cell>
        </row>
        <row r="63">
          <cell r="A63" t="str">
            <v>E 64</v>
          </cell>
          <cell r="B63">
            <v>1201410.1940114372</v>
          </cell>
          <cell r="C63">
            <v>1157056.6110600331</v>
          </cell>
          <cell r="D63">
            <v>2494.1111248591005</v>
          </cell>
        </row>
        <row r="64">
          <cell r="A64" t="str">
            <v>E 65</v>
          </cell>
          <cell r="B64">
            <v>1201456.7728091641</v>
          </cell>
          <cell r="C64">
            <v>1157077.2427571008</v>
          </cell>
          <cell r="D64">
            <v>2495.8069813297693</v>
          </cell>
        </row>
        <row r="65">
          <cell r="A65" t="str">
            <v>E 66</v>
          </cell>
          <cell r="B65">
            <v>1201524.1942204738</v>
          </cell>
          <cell r="C65">
            <v>1157073.8030849809</v>
          </cell>
          <cell r="D65">
            <v>2485.6643794112151</v>
          </cell>
        </row>
        <row r="66">
          <cell r="A66" t="str">
            <v>E 67</v>
          </cell>
          <cell r="B66">
            <v>1201624.6767403781</v>
          </cell>
          <cell r="C66">
            <v>1157090.9889045537</v>
          </cell>
          <cell r="D66">
            <v>2471.0331145625109</v>
          </cell>
        </row>
        <row r="67">
          <cell r="A67" t="str">
            <v>E 68</v>
          </cell>
          <cell r="B67">
            <v>1201740.8944677503</v>
          </cell>
          <cell r="C67">
            <v>1157104.4260477917</v>
          </cell>
          <cell r="D67">
            <v>2455.5748598036562</v>
          </cell>
        </row>
        <row r="68">
          <cell r="A68" t="str">
            <v>E 69</v>
          </cell>
          <cell r="B68">
            <v>1201767.9082942279</v>
          </cell>
          <cell r="C68">
            <v>1157084.5400441966</v>
          </cell>
          <cell r="D68">
            <v>2449.2413625378786</v>
          </cell>
        </row>
        <row r="69">
          <cell r="A69" t="str">
            <v>E 70</v>
          </cell>
          <cell r="B69">
            <v>1201801.3983906147</v>
          </cell>
          <cell r="C69">
            <v>1157064.4701631886</v>
          </cell>
          <cell r="D69">
            <v>2450.7290662171895</v>
          </cell>
        </row>
        <row r="70">
          <cell r="A70" t="str">
            <v>E 71</v>
          </cell>
          <cell r="B70">
            <v>1201844.8558655567</v>
          </cell>
          <cell r="C70">
            <v>1157068.5653501705</v>
          </cell>
          <cell r="D70">
            <v>2448.6374382848117</v>
          </cell>
        </row>
        <row r="71">
          <cell r="A71" t="str">
            <v>E 72</v>
          </cell>
          <cell r="B71">
            <v>1201883.660074306</v>
          </cell>
          <cell r="C71">
            <v>1157059.8402101472</v>
          </cell>
          <cell r="D71">
            <v>2444.4945160042294</v>
          </cell>
        </row>
        <row r="72">
          <cell r="A72" t="str">
            <v>E 73</v>
          </cell>
          <cell r="B72">
            <v>1202017.8484438281</v>
          </cell>
          <cell r="C72">
            <v>1157027.9613910771</v>
          </cell>
          <cell r="D72">
            <v>2441.2365798892761</v>
          </cell>
        </row>
        <row r="73">
          <cell r="A73" t="str">
            <v>E 74</v>
          </cell>
          <cell r="B73">
            <v>1202118.2784571757</v>
          </cell>
          <cell r="C73">
            <v>1157017.5288250018</v>
          </cell>
          <cell r="D73">
            <v>2426.7781364565503</v>
          </cell>
        </row>
        <row r="74">
          <cell r="A74" t="str">
            <v>E 75</v>
          </cell>
          <cell r="B74">
            <v>1202258.4071790825</v>
          </cell>
          <cell r="C74">
            <v>1156925.9378520846</v>
          </cell>
          <cell r="D74">
            <v>2410.3681708084036</v>
          </cell>
        </row>
        <row r="75">
          <cell r="A75" t="str">
            <v>E 76</v>
          </cell>
          <cell r="B75">
            <v>1202323.5447882202</v>
          </cell>
          <cell r="C75">
            <v>1156842.8871709555</v>
          </cell>
          <cell r="D75">
            <v>2394.0941138854596</v>
          </cell>
        </row>
        <row r="76">
          <cell r="A76" t="str">
            <v>E 77</v>
          </cell>
          <cell r="B76">
            <v>1202412.7836709954</v>
          </cell>
          <cell r="C76">
            <v>1156756.1692606518</v>
          </cell>
          <cell r="D76">
            <v>2391.2061802686144</v>
          </cell>
        </row>
        <row r="77">
          <cell r="A77" t="str">
            <v>E 78</v>
          </cell>
          <cell r="B77">
            <v>1202439.1360077332</v>
          </cell>
          <cell r="C77">
            <v>1156723.8421072371</v>
          </cell>
          <cell r="D77">
            <v>2385.4015255408476</v>
          </cell>
        </row>
        <row r="78">
          <cell r="A78" t="str">
            <v>E 79</v>
          </cell>
          <cell r="B78">
            <v>1202561.419794491</v>
          </cell>
          <cell r="C78">
            <v>1156615.9553988799</v>
          </cell>
          <cell r="D78">
            <v>2348.5846277771839</v>
          </cell>
        </row>
        <row r="79">
          <cell r="A79" t="str">
            <v>E80A</v>
          </cell>
          <cell r="B79">
            <v>1202619.8500000001</v>
          </cell>
          <cell r="C79">
            <v>1156534.6229999999</v>
          </cell>
          <cell r="D79">
            <v>2317.4856465617436</v>
          </cell>
        </row>
        <row r="80">
          <cell r="A80" t="str">
            <v>E127</v>
          </cell>
          <cell r="B80">
            <v>1202652.0113594693</v>
          </cell>
          <cell r="C80">
            <v>1156436.2368778361</v>
          </cell>
          <cell r="D80">
            <v>2304.5038364206489</v>
          </cell>
        </row>
        <row r="81">
          <cell r="A81" t="str">
            <v>E128</v>
          </cell>
          <cell r="B81">
            <v>1202651.7579246738</v>
          </cell>
          <cell r="C81">
            <v>1156405.6395445704</v>
          </cell>
          <cell r="D81">
            <v>2299.948682216856</v>
          </cell>
        </row>
        <row r="82">
          <cell r="A82" t="str">
            <v>E 81</v>
          </cell>
          <cell r="B82">
            <v>1202660.3728691745</v>
          </cell>
          <cell r="C82">
            <v>1156382.2248110771</v>
          </cell>
          <cell r="D82">
            <v>2298.3571462635655</v>
          </cell>
        </row>
        <row r="83">
          <cell r="A83" t="str">
            <v>E129</v>
          </cell>
          <cell r="B83">
            <v>1202682.5453559035</v>
          </cell>
          <cell r="C83">
            <v>1156346.1133751874</v>
          </cell>
          <cell r="D83">
            <v>2289.5045121793346</v>
          </cell>
        </row>
        <row r="84">
          <cell r="A84" t="str">
            <v>E130</v>
          </cell>
          <cell r="B84">
            <v>1202692.9902001237</v>
          </cell>
          <cell r="C84">
            <v>1156290.5403181058</v>
          </cell>
          <cell r="D84">
            <v>2274.0640717290662</v>
          </cell>
        </row>
        <row r="85">
          <cell r="A85" t="str">
            <v>E132</v>
          </cell>
          <cell r="B85">
            <v>1202714.5075197327</v>
          </cell>
          <cell r="C85">
            <v>1156215.6154882633</v>
          </cell>
          <cell r="D85">
            <v>2261.493430221587</v>
          </cell>
        </row>
        <row r="86">
          <cell r="A86" t="str">
            <v>E133</v>
          </cell>
          <cell r="B86">
            <v>1202762.5919691478</v>
          </cell>
          <cell r="C86">
            <v>1156146.0104082164</v>
          </cell>
          <cell r="D86">
            <v>2250.9637334111858</v>
          </cell>
        </row>
        <row r="87">
          <cell r="A87" t="str">
            <v>E134</v>
          </cell>
          <cell r="B87">
            <v>1202746.6763642642</v>
          </cell>
          <cell r="C87">
            <v>1156115.554587173</v>
          </cell>
          <cell r="D87">
            <v>2246.7461162573441</v>
          </cell>
        </row>
        <row r="88">
          <cell r="A88" t="str">
            <v>E135</v>
          </cell>
          <cell r="B88">
            <v>1202717.3957928275</v>
          </cell>
          <cell r="C88">
            <v>1156100.2693209024</v>
          </cell>
          <cell r="D88">
            <v>2245.3879312571803</v>
          </cell>
        </row>
        <row r="89">
          <cell r="A89" t="str">
            <v>E136</v>
          </cell>
          <cell r="B89">
            <v>1202659.2287504165</v>
          </cell>
          <cell r="C89">
            <v>1156054.4602618862</v>
          </cell>
          <cell r="D89">
            <v>2233.4576224904363</v>
          </cell>
        </row>
        <row r="90">
          <cell r="A90" t="str">
            <v>E137</v>
          </cell>
          <cell r="B90">
            <v>1202636.0846501845</v>
          </cell>
          <cell r="C90">
            <v>1156034.8870973312</v>
          </cell>
          <cell r="D90">
            <v>2233.0910943831077</v>
          </cell>
        </row>
        <row r="91">
          <cell r="A91" t="str">
            <v>E138</v>
          </cell>
          <cell r="B91">
            <v>1202588.0716337475</v>
          </cell>
          <cell r="C91">
            <v>1156019.8439053283</v>
          </cell>
          <cell r="D91">
            <v>2228.8689421967406</v>
          </cell>
        </row>
        <row r="92">
          <cell r="A92" t="str">
            <v>E139</v>
          </cell>
          <cell r="B92">
            <v>1202521.840837135</v>
          </cell>
          <cell r="C92">
            <v>1156025.6832849195</v>
          </cell>
          <cell r="D92">
            <v>2216.3543644555903</v>
          </cell>
        </row>
        <row r="93">
          <cell r="A93" t="str">
            <v>E140</v>
          </cell>
          <cell r="B93">
            <v>1202496.0903670695</v>
          </cell>
          <cell r="C93">
            <v>1156055.3485713762</v>
          </cell>
          <cell r="D93">
            <v>2210.7524898742217</v>
          </cell>
        </row>
        <row r="95">
          <cell r="A95">
            <v>86</v>
          </cell>
          <cell r="B95">
            <v>1201455.0879299478</v>
          </cell>
          <cell r="C95">
            <v>1157036.6709356536</v>
          </cell>
          <cell r="D95">
            <v>2496.7982274880205</v>
          </cell>
        </row>
        <row r="96">
          <cell r="A96">
            <v>87</v>
          </cell>
          <cell r="B96">
            <v>1201523.1753915499</v>
          </cell>
          <cell r="C96">
            <v>1157064.8609382799</v>
          </cell>
          <cell r="D96">
            <v>2485.6643794112151</v>
          </cell>
        </row>
        <row r="97">
          <cell r="A97">
            <v>88</v>
          </cell>
          <cell r="B97">
            <v>1201537.936856657</v>
          </cell>
          <cell r="C97">
            <v>1157066.1330742217</v>
          </cell>
          <cell r="D97">
            <v>2483.6174969903886</v>
          </cell>
        </row>
        <row r="98">
          <cell r="A98">
            <v>203</v>
          </cell>
          <cell r="B98">
            <v>1201685.6526446501</v>
          </cell>
          <cell r="C98">
            <v>1157211.9267090939</v>
          </cell>
          <cell r="D98">
            <v>2285.0005209954352</v>
          </cell>
        </row>
        <row r="99">
          <cell r="A99">
            <v>210</v>
          </cell>
          <cell r="B99">
            <v>1201731.9890232733</v>
          </cell>
          <cell r="C99">
            <v>1156919.782756869</v>
          </cell>
          <cell r="D99">
            <v>2299.6747515096022</v>
          </cell>
        </row>
        <row r="100">
          <cell r="A100">
            <v>209</v>
          </cell>
          <cell r="B100">
            <v>1201732.1412336736</v>
          </cell>
          <cell r="C100">
            <v>1156891.6409350443</v>
          </cell>
          <cell r="D100">
            <v>2299.5581673037705</v>
          </cell>
        </row>
        <row r="101">
          <cell r="A101">
            <v>211</v>
          </cell>
          <cell r="B101">
            <v>1201696.8220173253</v>
          </cell>
          <cell r="C101">
            <v>1156883.2854818371</v>
          </cell>
          <cell r="D101">
            <v>2300.9440968076619</v>
          </cell>
        </row>
        <row r="102">
          <cell r="A102">
            <v>212</v>
          </cell>
          <cell r="B102">
            <v>1201644.879379109</v>
          </cell>
          <cell r="C102">
            <v>1156797.1207006231</v>
          </cell>
          <cell r="D102">
            <v>2324.635327445556</v>
          </cell>
        </row>
        <row r="103">
          <cell r="A103">
            <v>208</v>
          </cell>
          <cell r="B103">
            <v>1201768.6759431229</v>
          </cell>
          <cell r="C103">
            <v>1156905.4145019932</v>
          </cell>
          <cell r="D103">
            <v>2293.8486182029364</v>
          </cell>
        </row>
        <row r="104">
          <cell r="A104">
            <v>207</v>
          </cell>
          <cell r="B104">
            <v>1201775.5443879138</v>
          </cell>
          <cell r="C104">
            <v>1156872.0317861168</v>
          </cell>
          <cell r="D104">
            <v>2286.3429947724708</v>
          </cell>
        </row>
        <row r="105">
          <cell r="A105">
            <v>206</v>
          </cell>
          <cell r="B105">
            <v>1201813.3719176103</v>
          </cell>
          <cell r="C105">
            <v>1156899.1934615038</v>
          </cell>
          <cell r="D105">
            <v>2278.5404555024388</v>
          </cell>
        </row>
        <row r="106">
          <cell r="A106">
            <v>204</v>
          </cell>
          <cell r="B106">
            <v>1201941.9871835229</v>
          </cell>
          <cell r="C106">
            <v>1156865.0948092754</v>
          </cell>
          <cell r="D106">
            <v>2276.1961727152543</v>
          </cell>
        </row>
        <row r="107">
          <cell r="A107">
            <v>213</v>
          </cell>
          <cell r="B107">
            <v>1201869.8376666289</v>
          </cell>
          <cell r="C107">
            <v>1157106.049477889</v>
          </cell>
          <cell r="D107">
            <v>2275.5070727189368</v>
          </cell>
        </row>
        <row r="108">
          <cell r="A108">
            <v>98</v>
          </cell>
          <cell r="B108">
            <v>1201880.301002478</v>
          </cell>
          <cell r="C108">
            <v>1157164.7829104403</v>
          </cell>
          <cell r="D108">
            <v>2443.8836542119552</v>
          </cell>
        </row>
        <row r="109">
          <cell r="A109">
            <v>97</v>
          </cell>
          <cell r="B109">
            <v>1201926.219174315</v>
          </cell>
          <cell r="C109">
            <v>1157138.7160612997</v>
          </cell>
          <cell r="D109">
            <v>2438.6866082614633</v>
          </cell>
        </row>
        <row r="110">
          <cell r="A110">
            <v>102</v>
          </cell>
          <cell r="B110">
            <v>1202012.7157914918</v>
          </cell>
          <cell r="C110">
            <v>1157043.1106470148</v>
          </cell>
          <cell r="D110">
            <v>2441.5158183922726</v>
          </cell>
        </row>
        <row r="111">
          <cell r="A111">
            <v>111</v>
          </cell>
          <cell r="B111">
            <v>1202122.6511351035</v>
          </cell>
          <cell r="C111">
            <v>1157003.589803281</v>
          </cell>
          <cell r="D111">
            <v>2422.0601476578627</v>
          </cell>
        </row>
        <row r="112">
          <cell r="A112">
            <v>110</v>
          </cell>
          <cell r="B112">
            <v>1202099.8613786928</v>
          </cell>
          <cell r="C112">
            <v>1156952.8751686553</v>
          </cell>
          <cell r="D112">
            <v>2412.8423350354415</v>
          </cell>
        </row>
        <row r="113">
          <cell r="A113">
            <v>198</v>
          </cell>
          <cell r="B113">
            <v>1202127.5307931774</v>
          </cell>
          <cell r="C113">
            <v>1156989.4638352133</v>
          </cell>
          <cell r="D113">
            <v>2446.9349488347002</v>
          </cell>
        </row>
        <row r="114">
          <cell r="A114">
            <v>103</v>
          </cell>
          <cell r="B114">
            <v>1202046.1714988863</v>
          </cell>
          <cell r="C114">
            <v>1156927.3113119854</v>
          </cell>
          <cell r="D114">
            <v>2416.7726468244286</v>
          </cell>
        </row>
        <row r="115">
          <cell r="A115" t="str">
            <v>E 85</v>
          </cell>
          <cell r="B115">
            <v>1202129.6661161201</v>
          </cell>
          <cell r="C115">
            <v>1156773.5679469011</v>
          </cell>
          <cell r="D115">
            <v>2290.6997682413576</v>
          </cell>
        </row>
        <row r="116">
          <cell r="A116">
            <v>196</v>
          </cell>
          <cell r="B116">
            <v>1202131.5636169766</v>
          </cell>
          <cell r="C116">
            <v>1156756.7835835852</v>
          </cell>
          <cell r="D116">
            <v>2288.7802270003872</v>
          </cell>
        </row>
        <row r="117">
          <cell r="A117">
            <v>175</v>
          </cell>
          <cell r="B117">
            <v>1202163.2689256617</v>
          </cell>
          <cell r="C117">
            <v>1156656.2602897964</v>
          </cell>
          <cell r="D117">
            <v>2314.315745111292</v>
          </cell>
        </row>
        <row r="118">
          <cell r="A118">
            <v>174</v>
          </cell>
          <cell r="B118">
            <v>1202203.7581261904</v>
          </cell>
          <cell r="C118">
            <v>1156587.1730688394</v>
          </cell>
          <cell r="D118">
            <v>2275.5147868012282</v>
          </cell>
        </row>
        <row r="119">
          <cell r="A119">
            <v>195</v>
          </cell>
          <cell r="B119">
            <v>1202078.1260710056</v>
          </cell>
          <cell r="C119">
            <v>1156782.8724234786</v>
          </cell>
          <cell r="D119">
            <v>2294.3467485281685</v>
          </cell>
        </row>
        <row r="120">
          <cell r="A120">
            <v>214</v>
          </cell>
          <cell r="B120">
            <v>1201981.0391769647</v>
          </cell>
          <cell r="C120">
            <v>1156594.8631563371</v>
          </cell>
          <cell r="D120">
            <v>2278.8350044491981</v>
          </cell>
        </row>
        <row r="121">
          <cell r="A121">
            <v>215</v>
          </cell>
          <cell r="B121">
            <v>1201969.1453609725</v>
          </cell>
          <cell r="C121">
            <v>1156604.9545125209</v>
          </cell>
          <cell r="D121">
            <v>2280.1049832927347</v>
          </cell>
        </row>
        <row r="122">
          <cell r="A122">
            <v>217</v>
          </cell>
          <cell r="B122">
            <v>1202059.2205305959</v>
          </cell>
          <cell r="C122">
            <v>1156466.063076251</v>
          </cell>
          <cell r="D122">
            <v>2226.3891398435376</v>
          </cell>
        </row>
        <row r="123">
          <cell r="A123">
            <v>216</v>
          </cell>
          <cell r="B123">
            <v>1202097.552268977</v>
          </cell>
          <cell r="C123">
            <v>1156485.485916021</v>
          </cell>
          <cell r="D123">
            <v>2236.596480133549</v>
          </cell>
        </row>
        <row r="124">
          <cell r="A124">
            <v>173</v>
          </cell>
          <cell r="B124">
            <v>1202131.554245628</v>
          </cell>
          <cell r="C124">
            <v>1156489.0712794461</v>
          </cell>
          <cell r="D124">
            <v>2236.1450457111705</v>
          </cell>
        </row>
        <row r="125">
          <cell r="A125">
            <v>172</v>
          </cell>
          <cell r="B125">
            <v>1202135.2984421197</v>
          </cell>
          <cell r="C125">
            <v>1156460.7146553106</v>
          </cell>
          <cell r="D125">
            <v>2223.1573230202498</v>
          </cell>
        </row>
        <row r="126">
          <cell r="A126">
            <v>194</v>
          </cell>
          <cell r="B126">
            <v>1202241.2377753661</v>
          </cell>
          <cell r="C126">
            <v>1156794.5307767421</v>
          </cell>
          <cell r="D126">
            <v>2264.3476434376962</v>
          </cell>
        </row>
        <row r="127">
          <cell r="A127">
            <v>119</v>
          </cell>
          <cell r="B127">
            <v>1202388.0165418454</v>
          </cell>
          <cell r="C127">
            <v>1156759.0276145977</v>
          </cell>
          <cell r="D127">
            <v>2389.8977813625406</v>
          </cell>
        </row>
        <row r="128">
          <cell r="A128">
            <v>188</v>
          </cell>
          <cell r="B128">
            <v>1202594.9376269158</v>
          </cell>
          <cell r="C128">
            <v>1156868.8355860095</v>
          </cell>
          <cell r="D128">
            <v>2191.296842593953</v>
          </cell>
        </row>
        <row r="129">
          <cell r="A129">
            <v>192</v>
          </cell>
          <cell r="B129">
            <v>1202439.3365694527</v>
          </cell>
          <cell r="C129">
            <v>1156698.4049070573</v>
          </cell>
          <cell r="D129">
            <v>2245.6351523255098</v>
          </cell>
        </row>
        <row r="130">
          <cell r="A130">
            <v>121</v>
          </cell>
          <cell r="B130">
            <v>1202461.1643546901</v>
          </cell>
          <cell r="C130">
            <v>1156723.726766028</v>
          </cell>
          <cell r="D130">
            <v>2376.7827218537127</v>
          </cell>
        </row>
        <row r="131">
          <cell r="A131">
            <v>123</v>
          </cell>
          <cell r="B131">
            <v>1202584.6303333684</v>
          </cell>
          <cell r="C131">
            <v>1156567.0741175357</v>
          </cell>
          <cell r="D131">
            <v>2341.5960743041096</v>
          </cell>
        </row>
        <row r="132">
          <cell r="A132">
            <v>124</v>
          </cell>
          <cell r="B132">
            <v>1202609.95239242</v>
          </cell>
          <cell r="C132">
            <v>1156584.7780849321</v>
          </cell>
          <cell r="D132">
            <v>2344.3031606500217</v>
          </cell>
        </row>
        <row r="133">
          <cell r="A133">
            <v>189</v>
          </cell>
          <cell r="B133">
            <v>1202637.4660466511</v>
          </cell>
          <cell r="C133">
            <v>1156564.8221817221</v>
          </cell>
          <cell r="D133">
            <v>2183.5923612605579</v>
          </cell>
        </row>
        <row r="134">
          <cell r="A134">
            <v>187</v>
          </cell>
          <cell r="B134">
            <v>1202737.3963703469</v>
          </cell>
          <cell r="C134">
            <v>1156668.0987138147</v>
          </cell>
          <cell r="D134">
            <v>2160.2442161428503</v>
          </cell>
        </row>
        <row r="135">
          <cell r="A135">
            <v>153</v>
          </cell>
          <cell r="B135">
            <v>1202440.9525142992</v>
          </cell>
          <cell r="C135">
            <v>1156388.864823434</v>
          </cell>
          <cell r="D135">
            <v>2252.4968616775254</v>
          </cell>
        </row>
        <row r="136">
          <cell r="A136">
            <v>154</v>
          </cell>
          <cell r="B136">
            <v>1202397.9108938405</v>
          </cell>
          <cell r="C136">
            <v>1156473.538144089</v>
          </cell>
          <cell r="D136">
            <v>2289.6240129170733</v>
          </cell>
        </row>
        <row r="137">
          <cell r="A137">
            <v>152</v>
          </cell>
          <cell r="B137">
            <v>1202434.6651877488</v>
          </cell>
          <cell r="C137">
            <v>1156372.7648563781</v>
          </cell>
          <cell r="D137">
            <v>2250.0645805568979</v>
          </cell>
        </row>
        <row r="138">
          <cell r="A138">
            <v>150</v>
          </cell>
          <cell r="B138">
            <v>1202491.3282123257</v>
          </cell>
          <cell r="C138">
            <v>1156283.3111161536</v>
          </cell>
          <cell r="D138">
            <v>2217.8971403759965</v>
          </cell>
        </row>
        <row r="139">
          <cell r="A139">
            <v>151</v>
          </cell>
          <cell r="B139">
            <v>1202426.6569870608</v>
          </cell>
          <cell r="C139">
            <v>1156286.1325945714</v>
          </cell>
          <cell r="D139">
            <v>2214.7849141832812</v>
          </cell>
        </row>
        <row r="140">
          <cell r="A140">
            <v>123</v>
          </cell>
          <cell r="B140">
            <v>1202584.6303333684</v>
          </cell>
          <cell r="C140">
            <v>1156567.0741175357</v>
          </cell>
          <cell r="D140">
            <v>2341.5960743041096</v>
          </cell>
        </row>
        <row r="141">
          <cell r="A141">
            <v>141</v>
          </cell>
          <cell r="B141">
            <v>1202708.0421958403</v>
          </cell>
          <cell r="C141">
            <v>1156351.0704712609</v>
          </cell>
          <cell r="D141">
            <v>2292.5726838128135</v>
          </cell>
        </row>
        <row r="142">
          <cell r="A142">
            <v>142</v>
          </cell>
          <cell r="B142">
            <v>1202710.6934242232</v>
          </cell>
          <cell r="C142">
            <v>1156330.6294050338</v>
          </cell>
          <cell r="D142">
            <v>2286.74870903786</v>
          </cell>
        </row>
        <row r="143">
          <cell r="A143">
            <v>178</v>
          </cell>
          <cell r="B143">
            <v>1202849.6742635116</v>
          </cell>
          <cell r="C143">
            <v>1156460.8551465403</v>
          </cell>
          <cell r="D143">
            <v>2176.1187983219384</v>
          </cell>
        </row>
        <row r="144">
          <cell r="A144">
            <v>184</v>
          </cell>
          <cell r="B144">
            <v>1202978.5262766099</v>
          </cell>
          <cell r="C144">
            <v>1156331.2179200363</v>
          </cell>
          <cell r="D144">
            <v>2146.2031668300906</v>
          </cell>
        </row>
        <row r="145">
          <cell r="A145" t="str">
            <v>E 83</v>
          </cell>
          <cell r="B145">
            <v>1202867.3980875504</v>
          </cell>
          <cell r="C145">
            <v>1156133.5941127921</v>
          </cell>
          <cell r="D145">
            <v>2173.6400180831474</v>
          </cell>
        </row>
        <row r="146">
          <cell r="A146">
            <v>177</v>
          </cell>
          <cell r="B146">
            <v>1202872.7026697353</v>
          </cell>
          <cell r="C146">
            <v>1156119.5682836876</v>
          </cell>
          <cell r="D146">
            <v>2173.2691734057908</v>
          </cell>
        </row>
        <row r="147">
          <cell r="A147">
            <v>191</v>
          </cell>
          <cell r="B147">
            <v>1203034.5219990935</v>
          </cell>
          <cell r="C147">
            <v>1156069.4412537562</v>
          </cell>
          <cell r="D147">
            <v>2154.8248946949698</v>
          </cell>
        </row>
        <row r="148">
          <cell r="A148">
            <v>143</v>
          </cell>
          <cell r="B148">
            <v>1202761.9713364933</v>
          </cell>
          <cell r="C148">
            <v>1156068.294465614</v>
          </cell>
          <cell r="D148">
            <v>2236.0102968170886</v>
          </cell>
        </row>
        <row r="149">
          <cell r="A149">
            <v>144</v>
          </cell>
          <cell r="B149">
            <v>1202627.7704915146</v>
          </cell>
          <cell r="C149">
            <v>1156042.6006887215</v>
          </cell>
          <cell r="D149">
            <v>2233.5810790384521</v>
          </cell>
        </row>
        <row r="150">
          <cell r="A150">
            <v>146</v>
          </cell>
          <cell r="B150">
            <v>1202543.9178892551</v>
          </cell>
          <cell r="C150">
            <v>1156040.1405551075</v>
          </cell>
          <cell r="D150">
            <v>2219.3469604026532</v>
          </cell>
        </row>
        <row r="151">
          <cell r="A151">
            <v>148</v>
          </cell>
          <cell r="B151">
            <v>1202456.4573171213</v>
          </cell>
          <cell r="C151">
            <v>1155853.3072624032</v>
          </cell>
          <cell r="D151">
            <v>2185.6007928479039</v>
          </cell>
        </row>
        <row r="152">
          <cell r="A152">
            <v>147</v>
          </cell>
          <cell r="B152">
            <v>1202508.9734029269</v>
          </cell>
          <cell r="C152">
            <v>1156080.3258842411</v>
          </cell>
          <cell r="D152">
            <v>2208.2824483998024</v>
          </cell>
        </row>
        <row r="153">
          <cell r="A153">
            <v>149</v>
          </cell>
          <cell r="B153">
            <v>1202363.1991052094</v>
          </cell>
          <cell r="C153">
            <v>1156085.7417984491</v>
          </cell>
          <cell r="D153">
            <v>2168.0122969830531</v>
          </cell>
        </row>
        <row r="154">
          <cell r="A154" t="str">
            <v>E 82</v>
          </cell>
          <cell r="B154">
            <v>1202287.3742291403</v>
          </cell>
          <cell r="C154">
            <v>1156276.55963637</v>
          </cell>
          <cell r="D154">
            <v>2201.8422485176143</v>
          </cell>
        </row>
        <row r="155">
          <cell r="A155">
            <v>155</v>
          </cell>
          <cell r="B155">
            <v>1202259.7451152729</v>
          </cell>
          <cell r="C155">
            <v>1156239.1983077466</v>
          </cell>
          <cell r="D155">
            <v>2189.8104909404833</v>
          </cell>
        </row>
        <row r="156">
          <cell r="A156">
            <v>171</v>
          </cell>
          <cell r="B156">
            <v>1202133.5750349495</v>
          </cell>
          <cell r="C156">
            <v>1156319.8872022713</v>
          </cell>
          <cell r="D156">
            <v>2171.9920827003593</v>
          </cell>
        </row>
        <row r="157">
          <cell r="A157">
            <v>170</v>
          </cell>
          <cell r="B157">
            <v>1202049.7154983932</v>
          </cell>
          <cell r="C157">
            <v>1156310.1013995111</v>
          </cell>
          <cell r="D157">
            <v>2158.873111628614</v>
          </cell>
        </row>
        <row r="158">
          <cell r="A158">
            <v>156</v>
          </cell>
          <cell r="B158">
            <v>1202038.5740666685</v>
          </cell>
          <cell r="C158">
            <v>1156228.7233294747</v>
          </cell>
          <cell r="D158">
            <v>2121.634833669566</v>
          </cell>
        </row>
        <row r="159">
          <cell r="A159">
            <v>158</v>
          </cell>
          <cell r="B159">
            <v>1202083.7649139848</v>
          </cell>
          <cell r="C159">
            <v>1156114.8913786726</v>
          </cell>
          <cell r="D159">
            <v>2176.2891893089845</v>
          </cell>
        </row>
      </sheetData>
      <sheetData sheetId="11"/>
      <sheetData sheetId="12"/>
      <sheetData sheetId="13"/>
      <sheetData sheetId="14"/>
      <sheetData sheetId="15"/>
      <sheetData sheetId="16"/>
      <sheetData sheetId="17"/>
      <sheetData sheetId="18"/>
      <sheetData sheetId="19">
        <row r="1">
          <cell r="A1" t="str">
            <v>Name</v>
          </cell>
        </row>
      </sheetData>
      <sheetData sheetId="20">
        <row r="1">
          <cell r="A1" t="str">
            <v>Name</v>
          </cell>
        </row>
      </sheetData>
      <sheetData sheetId="21">
        <row r="1">
          <cell r="A1" t="str">
            <v>Name</v>
          </cell>
        </row>
      </sheetData>
      <sheetData sheetId="22">
        <row r="1">
          <cell r="A1" t="str">
            <v>Name</v>
          </cell>
        </row>
      </sheetData>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FORMULARIO AIU"/>
      <sheetName val="PRESTA"/>
      <sheetName val="BASE CTOS"/>
      <sheetName val="COLECTOR NORTE (1)"/>
      <sheetName val="COLECTOR NORTE (2)"/>
      <sheetName val="COLECTOR NORTE (3)"/>
      <sheetName val="COLECTOR NORTE (4)"/>
      <sheetName val="REDES SEC. NORTE"/>
      <sheetName val="DOM.  COLECTOR NORTE 1"/>
      <sheetName val="DOMI. SEC  NORTE"/>
      <sheetName val="COLECTOR ORIENTAL"/>
      <sheetName val="REDES SEC ORIENTAL"/>
      <sheetName val="DOMI. SEC ORIENTAL"/>
      <sheetName val="DOMI. COLEC.  ORIENTAL"/>
      <sheetName val="COLECTOR OCCIDENTAL"/>
      <sheetName val="REDES SEC. OCCIDENTAL"/>
      <sheetName val="DOMI. SEC OCCIDENTAL"/>
      <sheetName val="DOMI. COLEC  OCCIDENTAL "/>
      <sheetName val="APU COLECTOR NORTE."/>
      <sheetName val=" PTAR NORTE"/>
      <sheetName val="APU PTAR"/>
      <sheetName val="PRESUPUESTO PTAR OCCIDENTAL"/>
      <sheetName val="APU PTAR OCCIDENTAL"/>
      <sheetName val="PRESUPUESTO PTAR oriental"/>
      <sheetName val="RESUMEN OBRAS"/>
      <sheetName val="Alcant Calle 19 y Guayabito"/>
      <sheetName val="APU Calle 19"/>
      <sheetName val="Alcant Calle Bolivar"/>
      <sheetName val="APU CALLE BOLIVAR"/>
      <sheetName val="RESUMEN DE CANT GUARNE"/>
      <sheetName val="PRESUPUESTO"/>
      <sheetName val="APU GUARNE"/>
      <sheetName val="DISEÑO"/>
      <sheetName val="CIMENTACION"/>
      <sheetName val="Índice"/>
      <sheetName val="au"/>
      <sheetName val="Cantidades de obra"/>
      <sheetName val="Sección típica"/>
      <sheetName val="Reg. Fotográfico"/>
      <sheetName val="PRECIOS"/>
      <sheetName val="APU"/>
      <sheetName val="subanálisis CONCRETO 210"/>
      <sheetName val="subanálisis CONCRETO 175"/>
      <sheetName val="subanálisis CONCRETO 140"/>
      <sheetName val="Plan Manejo Tto"/>
      <sheetName val="Factor prestacional"/>
      <sheetName val="Plan Manejo Ambiental"/>
      <sheetName val="PAGA"/>
      <sheetName val="PAPSO OBRA"/>
      <sheetName val="PAPSO INTERV."/>
      <sheetName val="Interventoría"/>
      <sheetName val="FACTOR MULT. Interv"/>
      <sheetName val="Cronograma"/>
      <sheetName val="Costos de oper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3">
          <cell r="C3" t="str">
            <v>SECRETARÍA DE PLANEACIÓN E INFRAESTRUCTURA</v>
          </cell>
        </row>
        <row r="8">
          <cell r="D8">
            <v>0</v>
          </cell>
        </row>
        <row r="11">
          <cell r="D11">
            <v>0</v>
          </cell>
        </row>
        <row r="12">
          <cell r="D12" t="str">
            <v>Ha</v>
          </cell>
        </row>
      </sheetData>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 val="Design"/>
      <sheetName val="Design (3)"/>
      <sheetName val="Resumen"/>
      <sheetName val="AREAS"/>
      <sheetName val="AREAS (2)"/>
      <sheetName val="Base de Diseño"/>
      <sheetName val="Design_(3)"/>
      <sheetName val="AREAS_(2)"/>
      <sheetName val="Base_de_Diseño"/>
      <sheetName val="Design_(3)2"/>
      <sheetName val="AREAS_(2)2"/>
      <sheetName val="Base_de_Diseño2"/>
      <sheetName val="Design_(3)1"/>
      <sheetName val="AREAS_(2)1"/>
      <sheetName val="Base_de_Diseño1"/>
      <sheetName val="ENE"/>
      <sheetName val="FEB"/>
      <sheetName val="MAR"/>
    </sheetNames>
    <sheetDataSet>
      <sheetData sheetId="0" refreshError="1"/>
      <sheetData sheetId="1" refreshError="1"/>
      <sheetData sheetId="2" refreshError="1">
        <row r="24">
          <cell r="A24">
            <v>41</v>
          </cell>
          <cell r="B24" t="str">
            <v>C23</v>
          </cell>
          <cell r="C24" t="str">
            <v>C24</v>
          </cell>
          <cell r="G24">
            <v>0</v>
          </cell>
          <cell r="J24">
            <v>0</v>
          </cell>
          <cell r="K24">
            <v>0</v>
          </cell>
          <cell r="L24">
            <v>0</v>
          </cell>
          <cell r="M24">
            <v>0</v>
          </cell>
          <cell r="N24">
            <v>0</v>
          </cell>
          <cell r="O24">
            <v>0</v>
          </cell>
          <cell r="P24">
            <v>0</v>
          </cell>
          <cell r="Q24">
            <v>0.14000000000000001</v>
          </cell>
          <cell r="S24">
            <v>0.14000000000000001</v>
          </cell>
          <cell r="T24">
            <v>98</v>
          </cell>
          <cell r="U24">
            <v>55</v>
          </cell>
          <cell r="V24">
            <v>0.68799999999999994</v>
          </cell>
          <cell r="X24">
            <v>0</v>
          </cell>
          <cell r="Y24">
            <v>0</v>
          </cell>
          <cell r="AA24">
            <v>0</v>
          </cell>
          <cell r="AB24">
            <v>0</v>
          </cell>
          <cell r="AC24">
            <v>0.58479999999999999</v>
          </cell>
          <cell r="AD24">
            <v>8.1872E-2</v>
          </cell>
          <cell r="AE24">
            <v>0.36391863839017491</v>
          </cell>
          <cell r="AF24">
            <v>0.39191863839017493</v>
          </cell>
          <cell r="AG24">
            <v>0.40591863839017495</v>
          </cell>
          <cell r="AH24">
            <v>1.5</v>
          </cell>
          <cell r="AI24">
            <v>34.4</v>
          </cell>
          <cell r="AJ24">
            <v>2.73</v>
          </cell>
          <cell r="AK24">
            <v>8</v>
          </cell>
          <cell r="AL24">
            <v>0.2</v>
          </cell>
          <cell r="AM24">
            <v>1.4E-2</v>
          </cell>
          <cell r="AN24">
            <v>2.6416015625000004E-2</v>
          </cell>
          <cell r="AO24">
            <v>3.125E-2</v>
          </cell>
          <cell r="AP24">
            <v>0.132080078125</v>
          </cell>
          <cell r="AQ24">
            <v>0.61072897398997683</v>
          </cell>
          <cell r="AR24">
            <v>1.4466834904916968</v>
          </cell>
          <cell r="AS24">
            <v>0.28711075111550549</v>
          </cell>
          <cell r="AT24">
            <v>1.901069723093016E-2</v>
          </cell>
          <cell r="AU24">
            <v>4.5426712855930168E-2</v>
          </cell>
          <cell r="AV24">
            <v>1.6044969145610353</v>
          </cell>
          <cell r="AW24">
            <v>50.406757194924396</v>
          </cell>
          <cell r="AX24">
            <v>2.9757915078715665E-2</v>
          </cell>
          <cell r="AY24">
            <v>63.606269545937934</v>
          </cell>
          <cell r="AZ24" t="b">
            <v>0</v>
          </cell>
          <cell r="BA24">
            <v>0</v>
          </cell>
          <cell r="BB24">
            <v>1E-3</v>
          </cell>
          <cell r="BC24">
            <v>0</v>
          </cell>
          <cell r="BD24">
            <v>0</v>
          </cell>
          <cell r="BE24">
            <v>1E-3</v>
          </cell>
          <cell r="BF24">
            <v>0</v>
          </cell>
          <cell r="BG24">
            <v>2.6748963180841235E-2</v>
          </cell>
          <cell r="BH24">
            <v>5.9999999999999991</v>
          </cell>
          <cell r="BI24">
            <v>1.2</v>
          </cell>
          <cell r="BJ24">
            <v>2.3094556883468089E-2</v>
          </cell>
          <cell r="BK24">
            <v>5.4344556883468093E-2</v>
          </cell>
          <cell r="BL24">
            <v>7.4482604539801915E-6</v>
          </cell>
          <cell r="BM24">
            <v>6.5222406172706485E-2</v>
          </cell>
          <cell r="BN24">
            <v>0</v>
          </cell>
          <cell r="BO24">
            <v>701.46299999999997</v>
          </cell>
          <cell r="BP24">
            <v>700.52299999999991</v>
          </cell>
          <cell r="BQ24">
            <v>701.66300000000001</v>
          </cell>
          <cell r="BR24">
            <v>700.72299999999996</v>
          </cell>
          <cell r="BS24">
            <v>702.86300000000006</v>
          </cell>
          <cell r="BT24">
            <v>701.923</v>
          </cell>
          <cell r="BU24" t="b">
            <v>0</v>
          </cell>
          <cell r="BV24">
            <v>1.2000000000000455</v>
          </cell>
          <cell r="BW24">
            <v>1.2000000000000455</v>
          </cell>
          <cell r="BX24">
            <v>1.4000000000000454</v>
          </cell>
          <cell r="BY24">
            <v>200</v>
          </cell>
          <cell r="BZ24">
            <v>0.65</v>
          </cell>
          <cell r="CA24">
            <v>0.25</v>
          </cell>
          <cell r="CB24">
            <v>1.2000000000000455</v>
          </cell>
          <cell r="CC24">
            <v>1.517237881576035</v>
          </cell>
          <cell r="CD24">
            <v>1346.1693104283372</v>
          </cell>
          <cell r="CE24">
            <v>7.2123844739336085E-2</v>
          </cell>
          <cell r="CF24">
            <v>595.02171909952267</v>
          </cell>
          <cell r="CG24">
            <v>1941.1910295278599</v>
          </cell>
          <cell r="CH24">
            <v>1.5</v>
          </cell>
          <cell r="CI24">
            <v>2243</v>
          </cell>
          <cell r="CJ24">
            <v>1.2981660919713731</v>
          </cell>
          <cell r="CK24">
            <v>1.5</v>
          </cell>
          <cell r="CL24">
            <v>1</v>
          </cell>
          <cell r="CM24">
            <v>2</v>
          </cell>
        </row>
        <row r="25">
          <cell r="A25">
            <v>42</v>
          </cell>
          <cell r="B25" t="str">
            <v>C24</v>
          </cell>
          <cell r="C25" t="str">
            <v>C25</v>
          </cell>
          <cell r="F25">
            <v>0</v>
          </cell>
          <cell r="G25">
            <v>0</v>
          </cell>
          <cell r="J25">
            <v>0</v>
          </cell>
          <cell r="K25">
            <v>0</v>
          </cell>
          <cell r="L25">
            <v>0</v>
          </cell>
          <cell r="M25">
            <v>0</v>
          </cell>
          <cell r="N25">
            <v>0</v>
          </cell>
          <cell r="O25">
            <v>0</v>
          </cell>
          <cell r="P25">
            <v>0</v>
          </cell>
          <cell r="Q25">
            <v>0.06</v>
          </cell>
          <cell r="R25">
            <v>2.29</v>
          </cell>
          <cell r="S25">
            <v>2.4900000000000002</v>
          </cell>
          <cell r="T25">
            <v>98</v>
          </cell>
          <cell r="U25">
            <v>976</v>
          </cell>
          <cell r="V25">
            <v>0.68799999999999994</v>
          </cell>
          <cell r="X25">
            <v>0</v>
          </cell>
          <cell r="Y25">
            <v>0</v>
          </cell>
          <cell r="AA25">
            <v>0</v>
          </cell>
          <cell r="AB25">
            <v>0</v>
          </cell>
          <cell r="AC25">
            <v>0.58479999999999999</v>
          </cell>
          <cell r="AD25">
            <v>1.4561519999999999</v>
          </cell>
          <cell r="AE25">
            <v>5.2413768138950738</v>
          </cell>
          <cell r="AF25">
            <v>5.739376813895074</v>
          </cell>
          <cell r="AG25">
            <v>5.9883768138950737</v>
          </cell>
          <cell r="AH25">
            <v>5.9883768138950737</v>
          </cell>
          <cell r="AI25">
            <v>21.41</v>
          </cell>
          <cell r="AJ25">
            <v>12.42</v>
          </cell>
          <cell r="AK25">
            <v>8</v>
          </cell>
          <cell r="AL25">
            <v>0.2</v>
          </cell>
          <cell r="AM25">
            <v>1.4E-2</v>
          </cell>
          <cell r="AN25">
            <v>3.604583740234376E-2</v>
          </cell>
          <cell r="AO25">
            <v>6.5625000000000003E-2</v>
          </cell>
          <cell r="AP25">
            <v>0.18022918701171878</v>
          </cell>
          <cell r="AQ25">
            <v>1.5544337415645531</v>
          </cell>
          <cell r="AR25">
            <v>3.1326009684718326</v>
          </cell>
          <cell r="AS25">
            <v>1.6910176312454894</v>
          </cell>
          <cell r="AT25">
            <v>0.12315312216688967</v>
          </cell>
          <cell r="AU25">
            <v>0.15919895956923344</v>
          </cell>
          <cell r="AV25">
            <v>3.4223022332959703</v>
          </cell>
          <cell r="AW25">
            <v>107.51479554486565</v>
          </cell>
          <cell r="AX25">
            <v>5.569816492276302E-2</v>
          </cell>
          <cell r="AY25">
            <v>110.01375000885056</v>
          </cell>
          <cell r="AZ25" t="str">
            <v>46°24'27''</v>
          </cell>
          <cell r="BA25">
            <v>6.9982626934023706</v>
          </cell>
          <cell r="BB25">
            <v>0.114</v>
          </cell>
          <cell r="BC25">
            <v>0.01</v>
          </cell>
          <cell r="BD25">
            <v>2.4E-2</v>
          </cell>
          <cell r="BE25">
            <v>0.14799999999999999</v>
          </cell>
          <cell r="BF25">
            <v>0.14799999999999999</v>
          </cell>
          <cell r="BG25">
            <v>0</v>
          </cell>
          <cell r="BH25">
            <v>0</v>
          </cell>
          <cell r="BI25">
            <v>0</v>
          </cell>
          <cell r="BJ25">
            <v>0</v>
          </cell>
          <cell r="BK25">
            <v>0</v>
          </cell>
          <cell r="BL25">
            <v>0</v>
          </cell>
          <cell r="BM25">
            <v>0</v>
          </cell>
          <cell r="BN25">
            <v>0.15</v>
          </cell>
          <cell r="BO25">
            <v>700.43299999999988</v>
          </cell>
          <cell r="BP25">
            <v>697.77299999999991</v>
          </cell>
          <cell r="BQ25">
            <v>700.63299999999992</v>
          </cell>
          <cell r="BR25">
            <v>697.97299999999996</v>
          </cell>
          <cell r="BS25">
            <v>701.923</v>
          </cell>
          <cell r="BT25">
            <v>699.173</v>
          </cell>
          <cell r="BU25">
            <v>0</v>
          </cell>
          <cell r="BV25">
            <v>1.2900000000000773</v>
          </cell>
          <cell r="BW25">
            <v>1.2000000000000455</v>
          </cell>
          <cell r="BX25">
            <v>1.4900000000000773</v>
          </cell>
          <cell r="BY25">
            <v>200</v>
          </cell>
          <cell r="BZ25">
            <v>0.65</v>
          </cell>
          <cell r="CA25">
            <v>0.25</v>
          </cell>
          <cell r="CB25">
            <v>1.2450000000000614</v>
          </cell>
          <cell r="CC25">
            <v>1.5630104899036985</v>
          </cell>
          <cell r="CD25">
            <v>1386.7810571670566</v>
          </cell>
          <cell r="CE25">
            <v>6.7611691465736201E-2</v>
          </cell>
          <cell r="CF25">
            <v>557.7964545923237</v>
          </cell>
          <cell r="CG25">
            <v>1944.5775117593803</v>
          </cell>
          <cell r="CH25">
            <v>1.5</v>
          </cell>
          <cell r="CI25">
            <v>2243</v>
          </cell>
          <cell r="CJ25">
            <v>1.3004307925274501</v>
          </cell>
          <cell r="CK25">
            <v>1.5</v>
          </cell>
          <cell r="CL25">
            <v>1</v>
          </cell>
          <cell r="CM25">
            <v>2</v>
          </cell>
        </row>
        <row r="26">
          <cell r="A26">
            <v>43</v>
          </cell>
          <cell r="B26" t="str">
            <v>C25</v>
          </cell>
          <cell r="C26" t="str">
            <v>C26</v>
          </cell>
          <cell r="F26">
            <v>0</v>
          </cell>
          <cell r="G26">
            <v>0</v>
          </cell>
          <cell r="J26">
            <v>0</v>
          </cell>
          <cell r="K26">
            <v>0</v>
          </cell>
          <cell r="L26">
            <v>0</v>
          </cell>
          <cell r="M26">
            <v>0</v>
          </cell>
          <cell r="N26">
            <v>0</v>
          </cell>
          <cell r="O26">
            <v>0</v>
          </cell>
          <cell r="P26">
            <v>0</v>
          </cell>
          <cell r="S26">
            <v>2.4900000000000002</v>
          </cell>
          <cell r="T26">
            <v>98</v>
          </cell>
          <cell r="U26">
            <v>976</v>
          </cell>
          <cell r="V26">
            <v>0.68799999999999994</v>
          </cell>
          <cell r="X26">
            <v>0</v>
          </cell>
          <cell r="Y26">
            <v>0</v>
          </cell>
          <cell r="AA26">
            <v>0</v>
          </cell>
          <cell r="AB26">
            <v>0</v>
          </cell>
          <cell r="AC26">
            <v>0.58479999999999999</v>
          </cell>
          <cell r="AD26">
            <v>1.4561519999999999</v>
          </cell>
          <cell r="AE26">
            <v>5.2413768138950738</v>
          </cell>
          <cell r="AF26">
            <v>5.739376813895074</v>
          </cell>
          <cell r="AG26">
            <v>5.9883768138950737</v>
          </cell>
          <cell r="AH26">
            <v>5.9883768138950737</v>
          </cell>
          <cell r="AI26">
            <v>35.950000000000003</v>
          </cell>
          <cell r="AJ26">
            <v>15.24</v>
          </cell>
          <cell r="AK26">
            <v>8</v>
          </cell>
          <cell r="AL26">
            <v>0.2</v>
          </cell>
          <cell r="AM26">
            <v>1.4E-2</v>
          </cell>
          <cell r="AN26">
            <v>3.4239578247070315E-2</v>
          </cell>
          <cell r="AO26">
            <v>6.5625000000000003E-2</v>
          </cell>
          <cell r="AP26">
            <v>0.17119789123535156</v>
          </cell>
          <cell r="AQ26">
            <v>1.6739046051147981</v>
          </cell>
          <cell r="AR26">
            <v>3.465378469014496</v>
          </cell>
          <cell r="AS26">
            <v>1.9916482940709745</v>
          </cell>
          <cell r="AT26">
            <v>0.14281124500634698</v>
          </cell>
          <cell r="AU26">
            <v>0.17705082325341731</v>
          </cell>
          <cell r="AV26">
            <v>3.7909673693793788</v>
          </cell>
          <cell r="AW26">
            <v>119.09675237640882</v>
          </cell>
          <cell r="AX26">
            <v>5.0281613011315632E-2</v>
          </cell>
          <cell r="AY26">
            <v>124.83245362014297</v>
          </cell>
          <cell r="AZ26" t="str">
            <v>14°49'07''</v>
          </cell>
          <cell r="BA26">
            <v>23.069239201803441</v>
          </cell>
          <cell r="BB26">
            <v>1.7999999999999999E-2</v>
          </cell>
          <cell r="BC26">
            <v>2E-3</v>
          </cell>
          <cell r="BD26">
            <v>7.0000000000000001E-3</v>
          </cell>
          <cell r="BE26">
            <v>2.6999999999999996E-2</v>
          </cell>
          <cell r="BF26">
            <v>2.6999999999999996E-2</v>
          </cell>
          <cell r="BG26">
            <v>0</v>
          </cell>
          <cell r="BH26">
            <v>0</v>
          </cell>
          <cell r="BI26">
            <v>0</v>
          </cell>
          <cell r="BJ26">
            <v>0</v>
          </cell>
          <cell r="BK26">
            <v>0</v>
          </cell>
          <cell r="BL26">
            <v>0</v>
          </cell>
          <cell r="BM26">
            <v>0</v>
          </cell>
          <cell r="BN26">
            <v>0.03</v>
          </cell>
          <cell r="BO26">
            <v>697.75299999999993</v>
          </cell>
          <cell r="BP26">
            <v>692.27299999999991</v>
          </cell>
          <cell r="BQ26">
            <v>697.95299999999997</v>
          </cell>
          <cell r="BR26">
            <v>692.47299999999996</v>
          </cell>
          <cell r="BS26">
            <v>699.173</v>
          </cell>
          <cell r="BT26">
            <v>693.673</v>
          </cell>
          <cell r="BU26">
            <v>0</v>
          </cell>
          <cell r="BV26">
            <v>1.2200000000000273</v>
          </cell>
          <cell r="BW26">
            <v>1.2000000000000455</v>
          </cell>
          <cell r="BX26">
            <v>1.4200000000000272</v>
          </cell>
          <cell r="BY26">
            <v>200</v>
          </cell>
          <cell r="BZ26">
            <v>0.65</v>
          </cell>
          <cell r="CA26">
            <v>0.25</v>
          </cell>
          <cell r="CB26">
            <v>1.2100000000000364</v>
          </cell>
          <cell r="CC26">
            <v>1.5274699047851064</v>
          </cell>
          <cell r="CD26">
            <v>1355.2476730205858</v>
          </cell>
          <cell r="CE26">
            <v>7.1084511354439828E-2</v>
          </cell>
          <cell r="CF26">
            <v>586.44721867412864</v>
          </cell>
          <cell r="CG26">
            <v>1941.6948916947144</v>
          </cell>
          <cell r="CH26">
            <v>1.5</v>
          </cell>
          <cell r="CI26">
            <v>2243</v>
          </cell>
          <cell r="CJ26">
            <v>1.2985030483914719</v>
          </cell>
          <cell r="CK26">
            <v>1.5</v>
          </cell>
          <cell r="CL26">
            <v>1</v>
          </cell>
          <cell r="CM26">
            <v>2</v>
          </cell>
        </row>
        <row r="27">
          <cell r="A27">
            <v>44</v>
          </cell>
          <cell r="B27" t="str">
            <v>C26</v>
          </cell>
          <cell r="C27" t="str">
            <v>C27</v>
          </cell>
          <cell r="F27">
            <v>0</v>
          </cell>
          <cell r="G27">
            <v>0</v>
          </cell>
          <cell r="J27">
            <v>0</v>
          </cell>
          <cell r="K27">
            <v>0</v>
          </cell>
          <cell r="L27">
            <v>0</v>
          </cell>
          <cell r="M27">
            <v>0</v>
          </cell>
          <cell r="N27">
            <v>0</v>
          </cell>
          <cell r="O27">
            <v>0</v>
          </cell>
          <cell r="P27">
            <v>0</v>
          </cell>
          <cell r="R27">
            <v>1.82</v>
          </cell>
          <cell r="S27">
            <v>4.3100000000000005</v>
          </cell>
          <cell r="T27">
            <v>98</v>
          </cell>
          <cell r="U27">
            <v>1689</v>
          </cell>
          <cell r="V27">
            <v>0.68799999999999994</v>
          </cell>
          <cell r="X27">
            <v>0</v>
          </cell>
          <cell r="Y27">
            <v>0</v>
          </cell>
          <cell r="AA27">
            <v>0</v>
          </cell>
          <cell r="AB27">
            <v>0</v>
          </cell>
          <cell r="AC27">
            <v>0.58479999999999999</v>
          </cell>
          <cell r="AD27">
            <v>2.5204879999999998</v>
          </cell>
          <cell r="AE27">
            <v>8.7148022025667249</v>
          </cell>
          <cell r="AF27">
            <v>9.576802202566725</v>
          </cell>
          <cell r="AG27">
            <v>10.007802202566726</v>
          </cell>
          <cell r="AH27">
            <v>10.007802202566726</v>
          </cell>
          <cell r="AI27">
            <v>37.86</v>
          </cell>
          <cell r="AJ27">
            <v>2.37</v>
          </cell>
          <cell r="AK27">
            <v>8</v>
          </cell>
          <cell r="AL27">
            <v>0.2</v>
          </cell>
          <cell r="AM27">
            <v>1.4E-2</v>
          </cell>
          <cell r="AN27">
            <v>7.0972442626953139E-2</v>
          </cell>
          <cell r="AO27">
            <v>8.4375000000000006E-2</v>
          </cell>
          <cell r="AP27">
            <v>0.35486221313476568</v>
          </cell>
          <cell r="AQ27">
            <v>1.0022846586341174</v>
          </cell>
          <cell r="AR27">
            <v>1.3997963163271712</v>
          </cell>
          <cell r="AS27">
            <v>0.58002549139143122</v>
          </cell>
          <cell r="AT27">
            <v>5.1201556418619225E-2</v>
          </cell>
          <cell r="AU27">
            <v>0.12217399904557236</v>
          </cell>
          <cell r="AV27">
            <v>1.4949674462920284</v>
          </cell>
          <cell r="AW27">
            <v>46.965787466269312</v>
          </cell>
          <cell r="AX27">
            <v>0.21308707343093736</v>
          </cell>
          <cell r="AY27">
            <v>156.0577941306515</v>
          </cell>
          <cell r="AZ27" t="str">
            <v>31°13'31''</v>
          </cell>
          <cell r="BA27">
            <v>10.735626297086231</v>
          </cell>
          <cell r="BB27">
            <v>1E-3</v>
          </cell>
          <cell r="BC27">
            <v>1.7999999999999999E-2</v>
          </cell>
          <cell r="BD27">
            <v>5.0000000000000001E-3</v>
          </cell>
          <cell r="BE27">
            <v>2.4E-2</v>
          </cell>
          <cell r="BF27">
            <v>2.3E-2</v>
          </cell>
          <cell r="BG27">
            <v>0</v>
          </cell>
          <cell r="BH27">
            <v>0</v>
          </cell>
          <cell r="BI27">
            <v>0</v>
          </cell>
          <cell r="BJ27">
            <v>0</v>
          </cell>
          <cell r="BK27">
            <v>0</v>
          </cell>
          <cell r="BL27">
            <v>0</v>
          </cell>
          <cell r="BM27">
            <v>0</v>
          </cell>
          <cell r="BN27">
            <v>0.02</v>
          </cell>
          <cell r="BO27">
            <v>692.25299999999993</v>
          </cell>
          <cell r="BP27">
            <v>691.35299999999995</v>
          </cell>
          <cell r="BQ27">
            <v>692.45299999999997</v>
          </cell>
          <cell r="BR27">
            <v>691.553</v>
          </cell>
          <cell r="BS27">
            <v>693.673</v>
          </cell>
          <cell r="BT27">
            <v>692.75300000000016</v>
          </cell>
          <cell r="BU27">
            <v>0</v>
          </cell>
          <cell r="BV27">
            <v>1.2200000000000273</v>
          </cell>
          <cell r="BW27">
            <v>1.2000000000001592</v>
          </cell>
          <cell r="BX27">
            <v>1.4200000000000272</v>
          </cell>
          <cell r="BY27">
            <v>200</v>
          </cell>
          <cell r="BZ27">
            <v>0.65</v>
          </cell>
          <cell r="CA27">
            <v>0.25</v>
          </cell>
          <cell r="CB27">
            <v>1.2100000000000932</v>
          </cell>
          <cell r="CC27">
            <v>1.5274699047851645</v>
          </cell>
          <cell r="CD27">
            <v>1355.2476730206374</v>
          </cell>
          <cell r="CE27">
            <v>7.1084511354432722E-2</v>
          </cell>
          <cell r="CF27">
            <v>586.44721867406997</v>
          </cell>
          <cell r="CG27">
            <v>1941.6948916947074</v>
          </cell>
          <cell r="CH27">
            <v>1.5</v>
          </cell>
          <cell r="CI27">
            <v>2243</v>
          </cell>
          <cell r="CJ27">
            <v>1.2985030483914672</v>
          </cell>
          <cell r="CK27">
            <v>1.5</v>
          </cell>
          <cell r="CL27">
            <v>1</v>
          </cell>
          <cell r="CM27">
            <v>2</v>
          </cell>
        </row>
        <row r="28">
          <cell r="A28">
            <v>45</v>
          </cell>
          <cell r="B28" t="str">
            <v>C27</v>
          </cell>
          <cell r="C28" t="str">
            <v>C28</v>
          </cell>
          <cell r="F28">
            <v>0</v>
          </cell>
          <cell r="G28">
            <v>0</v>
          </cell>
          <cell r="J28">
            <v>0</v>
          </cell>
          <cell r="K28">
            <v>0</v>
          </cell>
          <cell r="L28">
            <v>0</v>
          </cell>
          <cell r="M28">
            <v>0</v>
          </cell>
          <cell r="N28">
            <v>0</v>
          </cell>
          <cell r="O28">
            <v>0</v>
          </cell>
          <cell r="P28">
            <v>0</v>
          </cell>
          <cell r="S28">
            <v>4.3100000000000005</v>
          </cell>
          <cell r="T28">
            <v>98</v>
          </cell>
          <cell r="U28">
            <v>1689</v>
          </cell>
          <cell r="V28">
            <v>0.68799999999999994</v>
          </cell>
          <cell r="X28">
            <v>0</v>
          </cell>
          <cell r="Y28">
            <v>0</v>
          </cell>
          <cell r="AA28">
            <v>0</v>
          </cell>
          <cell r="AB28">
            <v>0</v>
          </cell>
          <cell r="AC28">
            <v>0.58479999999999999</v>
          </cell>
          <cell r="AD28">
            <v>2.5204879999999998</v>
          </cell>
          <cell r="AE28">
            <v>8.7148022025667249</v>
          </cell>
          <cell r="AF28">
            <v>9.576802202566725</v>
          </cell>
          <cell r="AG28">
            <v>10.007802202566726</v>
          </cell>
          <cell r="AH28">
            <v>10.007802202566726</v>
          </cell>
          <cell r="AI28">
            <v>10.66</v>
          </cell>
          <cell r="AJ28">
            <v>28.34</v>
          </cell>
          <cell r="AK28">
            <v>8</v>
          </cell>
          <cell r="AL28">
            <v>0.2</v>
          </cell>
          <cell r="AM28">
            <v>1.4E-2</v>
          </cell>
          <cell r="AN28">
            <v>3.7921905517578125E-2</v>
          </cell>
          <cell r="AO28">
            <v>8.4375000000000006E-2</v>
          </cell>
          <cell r="AP28">
            <v>0.18960952758789063</v>
          </cell>
          <cell r="AQ28">
            <v>2.4151515023277716</v>
          </cell>
          <cell r="AR28">
            <v>4.739217407238173</v>
          </cell>
          <cell r="AS28">
            <v>4.0204471941531734</v>
          </cell>
          <cell r="AT28">
            <v>0.29729647192640635</v>
          </cell>
          <cell r="AU28">
            <v>0.33521837744398447</v>
          </cell>
          <cell r="AV28">
            <v>5.1696064879540211</v>
          </cell>
          <cell r="AW28">
            <v>162.40797764506488</v>
          </cell>
          <cell r="AX28">
            <v>6.1621370745951379E-2</v>
          </cell>
          <cell r="AY28">
            <v>209.63757846663421</v>
          </cell>
          <cell r="AZ28" t="str">
            <v>53°34'47''</v>
          </cell>
          <cell r="BA28">
            <v>5.9415948551823039</v>
          </cell>
          <cell r="BB28">
            <v>0.21299999999999999</v>
          </cell>
          <cell r="BC28">
            <v>2.5000000000000001E-2</v>
          </cell>
          <cell r="BD28">
            <v>0.06</v>
          </cell>
          <cell r="BE28">
            <v>0.29799999999999999</v>
          </cell>
          <cell r="BF28">
            <v>0.29799999999999999</v>
          </cell>
          <cell r="BG28">
            <v>0.17846555509173276</v>
          </cell>
          <cell r="BH28">
            <v>5.9999999999999991</v>
          </cell>
          <cell r="BI28">
            <v>1.2</v>
          </cell>
          <cell r="BJ28">
            <v>0.74048335383162911</v>
          </cell>
          <cell r="BK28">
            <v>0.82485835383162909</v>
          </cell>
          <cell r="BL28">
            <v>1.1824847743831498E-3</v>
          </cell>
          <cell r="BM28">
            <v>0.99124900632721458</v>
          </cell>
          <cell r="BN28">
            <v>0.92</v>
          </cell>
          <cell r="BO28">
            <v>690.84299999999996</v>
          </cell>
          <cell r="BP28">
            <v>687.82299999999998</v>
          </cell>
          <cell r="BQ28">
            <v>691.04300000000001</v>
          </cell>
          <cell r="BR28">
            <v>688.02300000000002</v>
          </cell>
          <cell r="BS28">
            <v>692.75300000000016</v>
          </cell>
          <cell r="BT28">
            <v>689.22299999999996</v>
          </cell>
          <cell r="BU28">
            <v>0</v>
          </cell>
          <cell r="BV28">
            <v>1.7100000000001501</v>
          </cell>
          <cell r="BW28">
            <v>1.1999999999999318</v>
          </cell>
          <cell r="BX28">
            <v>1.91000000000015</v>
          </cell>
          <cell r="BY28">
            <v>200</v>
          </cell>
          <cell r="BZ28">
            <v>0.65</v>
          </cell>
          <cell r="CA28">
            <v>0.25</v>
          </cell>
          <cell r="CB28">
            <v>1.4550000000000409</v>
          </cell>
          <cell r="CC28">
            <v>1.7676352489324805</v>
          </cell>
          <cell r="CD28">
            <v>1568.3343746153434</v>
          </cell>
          <cell r="CE28">
            <v>5.1142665311504576E-2</v>
          </cell>
          <cell r="CF28">
            <v>421.92698881991276</v>
          </cell>
          <cell r="CG28">
            <v>1990.2613634352563</v>
          </cell>
          <cell r="CH28">
            <v>1.5</v>
          </cell>
          <cell r="CI28">
            <v>2243</v>
          </cell>
          <cell r="CJ28">
            <v>1.3309817410400733</v>
          </cell>
          <cell r="CK28">
            <v>1.5</v>
          </cell>
          <cell r="CL28">
            <v>1</v>
          </cell>
          <cell r="CM28">
            <v>2</v>
          </cell>
        </row>
        <row r="29">
          <cell r="A29">
            <v>46</v>
          </cell>
          <cell r="B29" t="str">
            <v>C28</v>
          </cell>
          <cell r="C29" t="str">
            <v>C13</v>
          </cell>
          <cell r="F29">
            <v>0</v>
          </cell>
          <cell r="G29">
            <v>0</v>
          </cell>
          <cell r="J29">
            <v>0</v>
          </cell>
          <cell r="K29">
            <v>0</v>
          </cell>
          <cell r="L29">
            <v>0</v>
          </cell>
          <cell r="M29">
            <v>0</v>
          </cell>
          <cell r="N29">
            <v>0</v>
          </cell>
          <cell r="O29">
            <v>0</v>
          </cell>
          <cell r="P29">
            <v>0</v>
          </cell>
          <cell r="S29">
            <v>4.3100000000000005</v>
          </cell>
          <cell r="T29">
            <v>98</v>
          </cell>
          <cell r="U29">
            <v>1689</v>
          </cell>
          <cell r="V29">
            <v>0.68799999999999994</v>
          </cell>
          <cell r="X29">
            <v>0</v>
          </cell>
          <cell r="Y29">
            <v>0</v>
          </cell>
          <cell r="AA29">
            <v>0</v>
          </cell>
          <cell r="AB29">
            <v>0</v>
          </cell>
          <cell r="AC29">
            <v>0.58479999999999999</v>
          </cell>
          <cell r="AD29">
            <v>2.5204879999999998</v>
          </cell>
          <cell r="AE29">
            <v>8.7148022025667249</v>
          </cell>
          <cell r="AF29">
            <v>9.576802202566725</v>
          </cell>
          <cell r="AG29">
            <v>10.007802202566726</v>
          </cell>
          <cell r="AH29">
            <v>10.007802202566726</v>
          </cell>
          <cell r="AI29">
            <v>23.71</v>
          </cell>
          <cell r="AJ29">
            <v>3.58</v>
          </cell>
          <cell r="AK29">
            <v>8</v>
          </cell>
          <cell r="AL29">
            <v>0.2</v>
          </cell>
          <cell r="AM29">
            <v>1.4E-2</v>
          </cell>
          <cell r="AN29">
            <v>6.3768768310546856E-2</v>
          </cell>
          <cell r="AO29">
            <v>8.4375000000000006E-2</v>
          </cell>
          <cell r="AP29">
            <v>0.31884384155273426</v>
          </cell>
          <cell r="AQ29">
            <v>1.1605158588573394</v>
          </cell>
          <cell r="AR29">
            <v>1.721215988286543</v>
          </cell>
          <cell r="AS29">
            <v>0.79996836719410802</v>
          </cell>
          <cell r="AT29">
            <v>6.8644090655422429E-2</v>
          </cell>
          <cell r="AU29">
            <v>0.13241285896596927</v>
          </cell>
          <cell r="AV29">
            <v>1.837380386461664</v>
          </cell>
          <cell r="AW29">
            <v>57.723007239579395</v>
          </cell>
          <cell r="AX29">
            <v>0.17337631355603725</v>
          </cell>
          <cell r="AY29">
            <v>166.92567948968951</v>
          </cell>
          <cell r="AZ29" t="str">
            <v>42°42'43''</v>
          </cell>
          <cell r="BA29">
            <v>7.6724561551686419</v>
          </cell>
          <cell r="BB29">
            <v>1E-3</v>
          </cell>
          <cell r="BC29">
            <v>4.5999999999999999E-2</v>
          </cell>
          <cell r="BD29">
            <v>6.5000000000000002E-2</v>
          </cell>
          <cell r="BE29">
            <v>0.112</v>
          </cell>
          <cell r="BF29">
            <v>0.111</v>
          </cell>
          <cell r="BG29">
            <v>0</v>
          </cell>
          <cell r="BH29">
            <v>0</v>
          </cell>
          <cell r="BI29">
            <v>0</v>
          </cell>
          <cell r="BJ29">
            <v>0</v>
          </cell>
          <cell r="BK29">
            <v>0</v>
          </cell>
          <cell r="BL29">
            <v>0</v>
          </cell>
          <cell r="BM29">
            <v>0</v>
          </cell>
          <cell r="BN29">
            <v>0.11</v>
          </cell>
          <cell r="BO29">
            <v>687.76299999999992</v>
          </cell>
          <cell r="BP29">
            <v>686.9129999999999</v>
          </cell>
          <cell r="BQ29">
            <v>687.96299999999997</v>
          </cell>
          <cell r="BR29">
            <v>687.11299999999994</v>
          </cell>
          <cell r="BS29">
            <v>689.22299999999996</v>
          </cell>
          <cell r="BT29">
            <v>688.11300000000006</v>
          </cell>
          <cell r="BU29">
            <v>0</v>
          </cell>
          <cell r="BV29">
            <v>1.2599999999999909</v>
          </cell>
          <cell r="BW29">
            <v>1.0000000000001137</v>
          </cell>
          <cell r="BX29">
            <v>1.4599999999999909</v>
          </cell>
          <cell r="BY29">
            <v>200</v>
          </cell>
          <cell r="BZ29">
            <v>0.65</v>
          </cell>
          <cell r="CA29">
            <v>0.25</v>
          </cell>
          <cell r="CB29">
            <v>1.1300000000000523</v>
          </cell>
          <cell r="CC29">
            <v>1.4446357810494874</v>
          </cell>
          <cell r="CD29">
            <v>1281.7530967361579</v>
          </cell>
          <cell r="CE29">
            <v>8.0049116323609004E-2</v>
          </cell>
          <cell r="CF29">
            <v>660.40520966977431</v>
          </cell>
          <cell r="CG29">
            <v>1942.1583064059323</v>
          </cell>
          <cell r="CH29">
            <v>1.5</v>
          </cell>
          <cell r="CI29">
            <v>2243</v>
          </cell>
          <cell r="CJ29">
            <v>1.2988129556883186</v>
          </cell>
          <cell r="CK29">
            <v>1.5</v>
          </cell>
          <cell r="CL29">
            <v>1</v>
          </cell>
          <cell r="CM29">
            <v>2</v>
          </cell>
        </row>
        <row r="30">
          <cell r="A30">
            <v>47</v>
          </cell>
          <cell r="B30" t="str">
            <v>C13</v>
          </cell>
          <cell r="C30" t="str">
            <v>C14</v>
          </cell>
          <cell r="D30">
            <v>0.3</v>
          </cell>
          <cell r="E30">
            <v>0.81999999999999962</v>
          </cell>
          <cell r="F30">
            <v>1.1199999999999997</v>
          </cell>
          <cell r="G30">
            <v>5</v>
          </cell>
          <cell r="J30">
            <v>0</v>
          </cell>
          <cell r="K30">
            <v>1.0409620105724</v>
          </cell>
          <cell r="L30">
            <v>1.0409620105724</v>
          </cell>
          <cell r="M30">
            <v>3</v>
          </cell>
          <cell r="N30">
            <v>471.90281881227315</v>
          </cell>
          <cell r="O30">
            <v>0.62662245173484554</v>
          </cell>
          <cell r="P30">
            <v>331.18948946129882</v>
          </cell>
          <cell r="Q30">
            <v>0.3</v>
          </cell>
          <cell r="R30">
            <v>8.2100000000000009</v>
          </cell>
          <cell r="S30">
            <v>12.820000000000002</v>
          </cell>
          <cell r="T30">
            <v>98</v>
          </cell>
          <cell r="U30">
            <v>5025</v>
          </cell>
          <cell r="V30">
            <v>0.68799999999999994</v>
          </cell>
          <cell r="X30">
            <v>0</v>
          </cell>
          <cell r="Y30">
            <v>0</v>
          </cell>
          <cell r="AA30">
            <v>0</v>
          </cell>
          <cell r="AB30">
            <v>0</v>
          </cell>
          <cell r="AC30">
            <v>0.58479999999999999</v>
          </cell>
          <cell r="AD30">
            <v>7.4971360000000011</v>
          </cell>
          <cell r="AE30">
            <v>23.931354558715341</v>
          </cell>
          <cell r="AF30">
            <v>23.931354558715341</v>
          </cell>
          <cell r="AG30">
            <v>25.213354558715341</v>
          </cell>
          <cell r="AH30">
            <v>356.40284402001419</v>
          </cell>
          <cell r="AI30">
            <v>74.069999999999993</v>
          </cell>
          <cell r="AJ30">
            <v>0.49</v>
          </cell>
          <cell r="AK30">
            <v>18</v>
          </cell>
          <cell r="AL30">
            <v>0.45</v>
          </cell>
          <cell r="AM30">
            <v>1.4E-2</v>
          </cell>
          <cell r="AN30">
            <v>0</v>
          </cell>
          <cell r="AO30">
            <v>0</v>
          </cell>
          <cell r="AP30">
            <v>0</v>
          </cell>
          <cell r="AQ30">
            <v>0</v>
          </cell>
          <cell r="AR30">
            <v>0</v>
          </cell>
          <cell r="AS30">
            <v>0</v>
          </cell>
          <cell r="AT30">
            <v>0</v>
          </cell>
          <cell r="AU30">
            <v>0</v>
          </cell>
          <cell r="AV30">
            <v>1.1671964236528531</v>
          </cell>
          <cell r="AW30">
            <v>185.63457031085673</v>
          </cell>
          <cell r="AX30">
            <v>0</v>
          </cell>
          <cell r="AY30">
            <v>120.48880343979978</v>
          </cell>
          <cell r="AZ30" t="str">
            <v>46°26'13''</v>
          </cell>
          <cell r="BA30">
            <v>3.1081370028379447</v>
          </cell>
          <cell r="BB30">
            <v>0</v>
          </cell>
          <cell r="BC30">
            <v>0</v>
          </cell>
          <cell r="BD30">
            <v>0</v>
          </cell>
          <cell r="BE30">
            <v>0</v>
          </cell>
          <cell r="BF30">
            <v>0</v>
          </cell>
          <cell r="BG30">
            <v>0.83695201556002952</v>
          </cell>
          <cell r="BH30">
            <v>2.6666666666666665</v>
          </cell>
          <cell r="BI30">
            <v>1.2</v>
          </cell>
          <cell r="BJ30">
            <v>0</v>
          </cell>
          <cell r="BK30">
            <v>0</v>
          </cell>
          <cell r="BL30">
            <v>0</v>
          </cell>
          <cell r="BM30">
            <v>1.1004840207873858</v>
          </cell>
          <cell r="BN30">
            <v>0</v>
          </cell>
          <cell r="BO30">
            <v>686.87299999999993</v>
          </cell>
          <cell r="BP30">
            <v>686.51299999999992</v>
          </cell>
          <cell r="BQ30">
            <v>687.32299999999998</v>
          </cell>
          <cell r="BR30">
            <v>686.96299999999997</v>
          </cell>
          <cell r="BS30">
            <v>688.11300000000006</v>
          </cell>
          <cell r="BT30">
            <v>689.41300000000001</v>
          </cell>
          <cell r="BU30">
            <v>0</v>
          </cell>
          <cell r="BV30">
            <v>0.79000000000007731</v>
          </cell>
          <cell r="BW30">
            <v>2.4500000000000455</v>
          </cell>
          <cell r="BX30">
            <v>1.2400000000000773</v>
          </cell>
          <cell r="BY30">
            <v>450</v>
          </cell>
          <cell r="BZ30">
            <v>0.96250000000000002</v>
          </cell>
          <cell r="CA30">
            <v>0.5625</v>
          </cell>
          <cell r="CB30">
            <v>1.6200000000000614</v>
          </cell>
          <cell r="CC30">
            <v>1.4066499719909016</v>
          </cell>
          <cell r="CD30">
            <v>2736.571583790862</v>
          </cell>
          <cell r="CE30">
            <v>9.2702451954917886E-2</v>
          </cell>
          <cell r="CF30">
            <v>764.79522862807255</v>
          </cell>
          <cell r="CG30">
            <v>3501.3668124189344</v>
          </cell>
          <cell r="CH30">
            <v>1.5</v>
          </cell>
          <cell r="CI30">
            <v>4487</v>
          </cell>
          <cell r="CJ30">
            <v>1.1705037260147986</v>
          </cell>
          <cell r="CK30">
            <v>1.5</v>
          </cell>
          <cell r="CL30">
            <v>2</v>
          </cell>
          <cell r="CM30">
            <v>2</v>
          </cell>
        </row>
        <row r="31">
          <cell r="A31">
            <v>48</v>
          </cell>
          <cell r="B31" t="str">
            <v>C14</v>
          </cell>
          <cell r="C31" t="str">
            <v>C15</v>
          </cell>
          <cell r="F31">
            <v>1.1199999999999997</v>
          </cell>
          <cell r="G31">
            <v>5</v>
          </cell>
          <cell r="J31">
            <v>0</v>
          </cell>
          <cell r="K31">
            <v>0.1114086862725861</v>
          </cell>
          <cell r="L31">
            <v>3.1114086862725863</v>
          </cell>
          <cell r="M31">
            <v>3.1114086862725863</v>
          </cell>
          <cell r="N31">
            <v>469.45924466702473</v>
          </cell>
          <cell r="O31">
            <v>0.62989898989898918</v>
          </cell>
          <cell r="P31">
            <v>331.19733249624136</v>
          </cell>
          <cell r="S31">
            <v>12.820000000000002</v>
          </cell>
          <cell r="T31">
            <v>98</v>
          </cell>
          <cell r="U31">
            <v>5025</v>
          </cell>
          <cell r="V31">
            <v>0.68799999999999994</v>
          </cell>
          <cell r="X31">
            <v>0</v>
          </cell>
          <cell r="Y31">
            <v>0</v>
          </cell>
          <cell r="AA31">
            <v>0</v>
          </cell>
          <cell r="AB31">
            <v>0</v>
          </cell>
          <cell r="AC31">
            <v>0.58479999999999999</v>
          </cell>
          <cell r="AD31">
            <v>7.4971360000000011</v>
          </cell>
          <cell r="AE31">
            <v>23.931354558715341</v>
          </cell>
          <cell r="AF31">
            <v>23.931354558715341</v>
          </cell>
          <cell r="AG31">
            <v>25.213354558715341</v>
          </cell>
          <cell r="AH31">
            <v>356.41068705495672</v>
          </cell>
          <cell r="AI31">
            <v>7.92</v>
          </cell>
          <cell r="AJ31">
            <v>0.49</v>
          </cell>
          <cell r="AK31">
            <v>18</v>
          </cell>
          <cell r="AL31">
            <v>0.45</v>
          </cell>
          <cell r="AM31">
            <v>1.4E-2</v>
          </cell>
          <cell r="AN31">
            <v>0</v>
          </cell>
          <cell r="AO31">
            <v>0</v>
          </cell>
          <cell r="AP31">
            <v>0</v>
          </cell>
          <cell r="AQ31">
            <v>0</v>
          </cell>
          <cell r="AR31">
            <v>0</v>
          </cell>
          <cell r="AS31">
            <v>0</v>
          </cell>
          <cell r="AT31">
            <v>0</v>
          </cell>
          <cell r="AU31">
            <v>0</v>
          </cell>
          <cell r="AV31">
            <v>1.1671964236528531</v>
          </cell>
          <cell r="AW31">
            <v>185.63457031085673</v>
          </cell>
          <cell r="AX31">
            <v>0</v>
          </cell>
          <cell r="AY31">
            <v>171.69793098169856</v>
          </cell>
          <cell r="AZ31" t="str">
            <v>51°12'33''</v>
          </cell>
          <cell r="BA31">
            <v>2.7823125836732552</v>
          </cell>
          <cell r="BB31">
            <v>0</v>
          </cell>
          <cell r="BC31">
            <v>0</v>
          </cell>
          <cell r="BD31">
            <v>0</v>
          </cell>
          <cell r="BE31">
            <v>0</v>
          </cell>
          <cell r="BF31">
            <v>0</v>
          </cell>
          <cell r="BG31">
            <v>0.83697043360582635</v>
          </cell>
          <cell r="BH31">
            <v>2.6666666666666665</v>
          </cell>
          <cell r="BI31">
            <v>1.2</v>
          </cell>
          <cell r="BJ31">
            <v>0</v>
          </cell>
          <cell r="BK31">
            <v>0</v>
          </cell>
          <cell r="BL31">
            <v>0</v>
          </cell>
          <cell r="BM31">
            <v>1.1005158192416571</v>
          </cell>
          <cell r="BN31">
            <v>0</v>
          </cell>
          <cell r="BO31">
            <v>686.51299999999992</v>
          </cell>
          <cell r="BP31">
            <v>686.47299999999996</v>
          </cell>
          <cell r="BQ31">
            <v>686.96299999999997</v>
          </cell>
          <cell r="BR31">
            <v>686.923</v>
          </cell>
          <cell r="BS31">
            <v>689.41300000000001</v>
          </cell>
          <cell r="BT31">
            <v>689.03300000000013</v>
          </cell>
          <cell r="BU31">
            <v>0</v>
          </cell>
          <cell r="BV31">
            <v>2.4500000000000455</v>
          </cell>
          <cell r="BW31">
            <v>2.1100000000001273</v>
          </cell>
          <cell r="BX31">
            <v>2.9000000000000457</v>
          </cell>
          <cell r="BY31">
            <v>450</v>
          </cell>
          <cell r="BZ31">
            <v>0.96250000000000002</v>
          </cell>
          <cell r="CA31">
            <v>0.5625</v>
          </cell>
          <cell r="CB31">
            <v>2.2800000000000864</v>
          </cell>
          <cell r="CC31">
            <v>1.8461750726099502</v>
          </cell>
          <cell r="CD31">
            <v>3591.6470643061298</v>
          </cell>
          <cell r="CE31">
            <v>4.9082623821784632E-2</v>
          </cell>
          <cell r="CF31">
            <v>404.9316465297232</v>
          </cell>
          <cell r="CG31">
            <v>3996.5787108358531</v>
          </cell>
          <cell r="CH31">
            <v>1.5</v>
          </cell>
          <cell r="CI31">
            <v>4487</v>
          </cell>
          <cell r="CJ31">
            <v>1.3360526111552886</v>
          </cell>
          <cell r="CK31">
            <v>1.5</v>
          </cell>
          <cell r="CL31">
            <v>2</v>
          </cell>
          <cell r="CM31">
            <v>2</v>
          </cell>
        </row>
        <row r="32">
          <cell r="A32">
            <v>49</v>
          </cell>
          <cell r="B32" t="str">
            <v>C15</v>
          </cell>
          <cell r="C32" t="str">
            <v>C16</v>
          </cell>
          <cell r="F32">
            <v>1.1199999999999997</v>
          </cell>
          <cell r="G32">
            <v>5</v>
          </cell>
          <cell r="J32">
            <v>0</v>
          </cell>
          <cell r="K32">
            <v>3.8589780837585699E-2</v>
          </cell>
          <cell r="L32">
            <v>3.149998467110172</v>
          </cell>
          <cell r="M32">
            <v>3.149998467110172</v>
          </cell>
          <cell r="N32">
            <v>468.61830850381955</v>
          </cell>
          <cell r="O32">
            <v>0.66974137931034572</v>
          </cell>
          <cell r="P32">
            <v>351.51544098432061</v>
          </cell>
          <cell r="S32">
            <v>12.820000000000002</v>
          </cell>
          <cell r="T32">
            <v>98</v>
          </cell>
          <cell r="U32">
            <v>5025</v>
          </cell>
          <cell r="V32">
            <v>0.68799999999999994</v>
          </cell>
          <cell r="X32">
            <v>0</v>
          </cell>
          <cell r="Y32">
            <v>0</v>
          </cell>
          <cell r="AA32">
            <v>0</v>
          </cell>
          <cell r="AB32">
            <v>0</v>
          </cell>
          <cell r="AC32">
            <v>0.58479999999999999</v>
          </cell>
          <cell r="AD32">
            <v>7.4971360000000011</v>
          </cell>
          <cell r="AE32">
            <v>23.931354558715341</v>
          </cell>
          <cell r="AF32">
            <v>23.931354558715341</v>
          </cell>
          <cell r="AG32">
            <v>25.213354558715341</v>
          </cell>
          <cell r="AH32">
            <v>376.72879554303597</v>
          </cell>
          <cell r="AI32">
            <v>5.22</v>
          </cell>
          <cell r="AJ32">
            <v>40.07</v>
          </cell>
          <cell r="AK32">
            <v>18</v>
          </cell>
          <cell r="AL32">
            <v>0.45</v>
          </cell>
          <cell r="AM32">
            <v>1.4E-2</v>
          </cell>
          <cell r="AN32">
            <v>0</v>
          </cell>
          <cell r="AO32">
            <v>0</v>
          </cell>
          <cell r="AP32">
            <v>0</v>
          </cell>
          <cell r="AQ32">
            <v>0</v>
          </cell>
          <cell r="AR32">
            <v>0</v>
          </cell>
          <cell r="AS32">
            <v>0</v>
          </cell>
          <cell r="AT32">
            <v>0</v>
          </cell>
          <cell r="AU32">
            <v>0</v>
          </cell>
          <cell r="AV32">
            <v>10.554935394568046</v>
          </cell>
          <cell r="AW32">
            <v>1678.6899419186741</v>
          </cell>
          <cell r="AX32">
            <v>0</v>
          </cell>
          <cell r="AY32">
            <v>150.5004077340291</v>
          </cell>
          <cell r="AZ32" t="str">
            <v>21°11'51''</v>
          </cell>
          <cell r="BA32">
            <v>7.1254554098055687</v>
          </cell>
          <cell r="BB32">
            <v>0</v>
          </cell>
          <cell r="BC32">
            <v>0</v>
          </cell>
          <cell r="BD32">
            <v>0</v>
          </cell>
          <cell r="BE32">
            <v>0</v>
          </cell>
          <cell r="BF32">
            <v>0</v>
          </cell>
          <cell r="BG32">
            <v>0</v>
          </cell>
          <cell r="BH32">
            <v>0</v>
          </cell>
          <cell r="BI32">
            <v>0</v>
          </cell>
          <cell r="BJ32">
            <v>0</v>
          </cell>
          <cell r="BK32">
            <v>0</v>
          </cell>
          <cell r="BL32">
            <v>0</v>
          </cell>
          <cell r="BM32">
            <v>0</v>
          </cell>
          <cell r="BN32">
            <v>0.1</v>
          </cell>
          <cell r="BO32">
            <v>686.37299999999993</v>
          </cell>
          <cell r="BP32">
            <v>684.2829999999999</v>
          </cell>
          <cell r="BQ32">
            <v>686.82299999999998</v>
          </cell>
          <cell r="BR32">
            <v>684.73299999999995</v>
          </cell>
          <cell r="BS32">
            <v>689.03300000000013</v>
          </cell>
          <cell r="BT32">
            <v>684.62300000000005</v>
          </cell>
          <cell r="BU32">
            <v>0</v>
          </cell>
          <cell r="BV32">
            <v>2.2100000000001501</v>
          </cell>
          <cell r="BW32">
            <v>-0.10999999999989996</v>
          </cell>
          <cell r="BX32">
            <v>2.6600000000001502</v>
          </cell>
          <cell r="BY32">
            <v>450</v>
          </cell>
          <cell r="BZ32">
            <v>0.96250000000000002</v>
          </cell>
          <cell r="CA32">
            <v>0.5625</v>
          </cell>
          <cell r="CB32">
            <v>1.0500000000001251</v>
          </cell>
          <cell r="CC32">
            <v>0.96987335878849579</v>
          </cell>
          <cell r="CD32">
            <v>1886.8431567093255</v>
          </cell>
          <cell r="CE32">
            <v>0.19554065331898984</v>
          </cell>
          <cell r="CF32">
            <v>1613.2103898816663</v>
          </cell>
          <cell r="CG32">
            <v>3500.0535465909916</v>
          </cell>
          <cell r="CH32">
            <v>1.5</v>
          </cell>
          <cell r="CI32">
            <v>4487</v>
          </cell>
          <cell r="CJ32">
            <v>1.1700647024485151</v>
          </cell>
          <cell r="CK32">
            <v>1.5</v>
          </cell>
          <cell r="CL32">
            <v>2</v>
          </cell>
          <cell r="CM32">
            <v>2</v>
          </cell>
        </row>
        <row r="33">
          <cell r="A33">
            <v>50</v>
          </cell>
          <cell r="B33" t="str">
            <v>C16</v>
          </cell>
          <cell r="C33" t="str">
            <v>C17</v>
          </cell>
          <cell r="F33">
            <v>1.1199999999999997</v>
          </cell>
          <cell r="G33">
            <v>5</v>
          </cell>
          <cell r="J33">
            <v>0</v>
          </cell>
          <cell r="K33">
            <v>0.48517237035901284</v>
          </cell>
          <cell r="L33">
            <v>3.6351708374691847</v>
          </cell>
          <cell r="M33">
            <v>3.6351708374691847</v>
          </cell>
          <cell r="N33">
            <v>458.27944425352018</v>
          </cell>
          <cell r="O33">
            <v>0.64210396039604045</v>
          </cell>
          <cell r="P33">
            <v>329.57461165807547</v>
          </cell>
          <cell r="S33">
            <v>12.820000000000002</v>
          </cell>
          <cell r="T33">
            <v>98</v>
          </cell>
          <cell r="U33">
            <v>5025</v>
          </cell>
          <cell r="V33">
            <v>0.68799999999999994</v>
          </cell>
          <cell r="X33">
            <v>0</v>
          </cell>
          <cell r="Y33">
            <v>0</v>
          </cell>
          <cell r="AA33">
            <v>0</v>
          </cell>
          <cell r="AB33">
            <v>0</v>
          </cell>
          <cell r="AC33">
            <v>0.58479999999999999</v>
          </cell>
          <cell r="AD33">
            <v>7.4971360000000011</v>
          </cell>
          <cell r="AE33">
            <v>23.931354558715341</v>
          </cell>
          <cell r="AF33">
            <v>23.931354558715341</v>
          </cell>
          <cell r="AG33">
            <v>25.213354558715341</v>
          </cell>
          <cell r="AH33">
            <v>354.78796621679084</v>
          </cell>
          <cell r="AI33">
            <v>4.04</v>
          </cell>
          <cell r="AJ33">
            <v>26.1</v>
          </cell>
          <cell r="AK33">
            <v>18</v>
          </cell>
          <cell r="AL33">
            <v>0.45</v>
          </cell>
          <cell r="AM33">
            <v>1.4E-2</v>
          </cell>
          <cell r="AN33">
            <v>0</v>
          </cell>
          <cell r="AO33">
            <v>0</v>
          </cell>
          <cell r="AP33">
            <v>0</v>
          </cell>
          <cell r="AQ33">
            <v>0</v>
          </cell>
          <cell r="AR33">
            <v>0</v>
          </cell>
          <cell r="AS33">
            <v>0</v>
          </cell>
          <cell r="AT33">
            <v>0</v>
          </cell>
          <cell r="AU33">
            <v>0</v>
          </cell>
          <cell r="AV33">
            <v>8.5185595128479807</v>
          </cell>
          <cell r="AW33">
            <v>1354.8183517269902</v>
          </cell>
          <cell r="AX33">
            <v>0</v>
          </cell>
          <cell r="AY33">
            <v>150.4994376613574</v>
          </cell>
          <cell r="AZ33" t="str">
            <v>00°00'00''</v>
          </cell>
          <cell r="BA33">
            <v>1000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683.88299999999992</v>
          </cell>
          <cell r="BP33">
            <v>682.83299999999997</v>
          </cell>
          <cell r="BQ33">
            <v>684.33299999999997</v>
          </cell>
          <cell r="BR33">
            <v>683.28300000000002</v>
          </cell>
          <cell r="BS33">
            <v>684.62300000000005</v>
          </cell>
          <cell r="BT33">
            <v>683.44299999999998</v>
          </cell>
          <cell r="BU33">
            <v>0</v>
          </cell>
          <cell r="BV33">
            <v>0.29000000000007731</v>
          </cell>
          <cell r="BW33">
            <v>0.15999999999996817</v>
          </cell>
          <cell r="BX33">
            <v>0.74000000000007726</v>
          </cell>
          <cell r="BY33">
            <v>450</v>
          </cell>
          <cell r="BZ33">
            <v>0.96250000000000002</v>
          </cell>
          <cell r="CA33">
            <v>0.5625</v>
          </cell>
          <cell r="CB33">
            <v>0.22500000000002274</v>
          </cell>
          <cell r="CC33">
            <v>0.22785683862238518</v>
          </cell>
          <cell r="CD33">
            <v>443.28479875054001</v>
          </cell>
          <cell r="CE33">
            <v>0.86521412866045633</v>
          </cell>
          <cell r="CF33">
            <v>9279.4215298833951</v>
          </cell>
          <cell r="CG33">
            <v>9722.7063286339344</v>
          </cell>
          <cell r="CH33">
            <v>1.5</v>
          </cell>
          <cell r="CI33">
            <v>4487</v>
          </cell>
          <cell r="CJ33">
            <v>3.2502918415312911</v>
          </cell>
          <cell r="CK33">
            <v>4</v>
          </cell>
          <cell r="CL33">
            <v>2</v>
          </cell>
          <cell r="CM33">
            <v>2</v>
          </cell>
        </row>
        <row r="34">
          <cell r="A34">
            <v>51</v>
          </cell>
          <cell r="B34" t="str">
            <v>C17</v>
          </cell>
          <cell r="C34" t="str">
            <v>C18</v>
          </cell>
          <cell r="D34">
            <v>0.09</v>
          </cell>
          <cell r="F34">
            <v>1.2099999999999997</v>
          </cell>
          <cell r="G34">
            <v>5</v>
          </cell>
          <cell r="J34">
            <v>0</v>
          </cell>
          <cell r="K34">
            <v>7.674231238376758E-2</v>
          </cell>
          <cell r="L34">
            <v>3.7119131498529523</v>
          </cell>
          <cell r="M34">
            <v>3.7119131498529523</v>
          </cell>
          <cell r="N34">
            <v>456.68279766231387</v>
          </cell>
          <cell r="O34">
            <v>0.6266236233907243</v>
          </cell>
          <cell r="P34">
            <v>346.26355758776015</v>
          </cell>
          <cell r="Q34">
            <v>0.09</v>
          </cell>
          <cell r="S34">
            <v>12.910000000000002</v>
          </cell>
          <cell r="T34">
            <v>98</v>
          </cell>
          <cell r="U34">
            <v>5060</v>
          </cell>
          <cell r="V34">
            <v>0.68799999999999994</v>
          </cell>
          <cell r="X34">
            <v>0</v>
          </cell>
          <cell r="Y34">
            <v>0</v>
          </cell>
          <cell r="AA34">
            <v>0</v>
          </cell>
          <cell r="AB34">
            <v>0</v>
          </cell>
          <cell r="AC34">
            <v>0.58479999999999999</v>
          </cell>
          <cell r="AD34">
            <v>7.5497680000000011</v>
          </cell>
          <cell r="AE34">
            <v>24.087004676164803</v>
          </cell>
          <cell r="AF34">
            <v>24.087004676164803</v>
          </cell>
          <cell r="AG34">
            <v>25.378004676164803</v>
          </cell>
          <cell r="AH34">
            <v>371.64156226392492</v>
          </cell>
          <cell r="AI34">
            <v>64.47</v>
          </cell>
          <cell r="AJ34">
            <v>0.62</v>
          </cell>
          <cell r="AK34">
            <v>18</v>
          </cell>
          <cell r="AL34">
            <v>0.45</v>
          </cell>
          <cell r="AM34">
            <v>1.4E-2</v>
          </cell>
          <cell r="AN34">
            <v>0</v>
          </cell>
          <cell r="AO34">
            <v>0</v>
          </cell>
          <cell r="AP34">
            <v>0</v>
          </cell>
          <cell r="AQ34">
            <v>0</v>
          </cell>
          <cell r="AR34">
            <v>0</v>
          </cell>
          <cell r="AS34">
            <v>0</v>
          </cell>
          <cell r="AT34">
            <v>0</v>
          </cell>
          <cell r="AU34">
            <v>0</v>
          </cell>
          <cell r="AV34">
            <v>1.3129305471944275</v>
          </cell>
          <cell r="AW34">
            <v>208.81258118806932</v>
          </cell>
          <cell r="AX34">
            <v>0</v>
          </cell>
          <cell r="AY34">
            <v>208.24170826422633</v>
          </cell>
          <cell r="AZ34" t="str">
            <v>57°44'32''</v>
          </cell>
          <cell r="BA34">
            <v>2.4182077430262381</v>
          </cell>
          <cell r="BB34">
            <v>0</v>
          </cell>
          <cell r="BC34">
            <v>0</v>
          </cell>
          <cell r="BD34">
            <v>0</v>
          </cell>
          <cell r="BE34">
            <v>0</v>
          </cell>
          <cell r="BF34">
            <v>0</v>
          </cell>
          <cell r="BG34">
            <v>0.87273757721530154</v>
          </cell>
          <cell r="BH34">
            <v>2.6666666666666665</v>
          </cell>
          <cell r="BI34">
            <v>1.2</v>
          </cell>
          <cell r="BJ34">
            <v>0</v>
          </cell>
          <cell r="BK34">
            <v>0</v>
          </cell>
          <cell r="BL34">
            <v>0</v>
          </cell>
          <cell r="BM34">
            <v>1.1635873442743006</v>
          </cell>
          <cell r="BN34">
            <v>0</v>
          </cell>
          <cell r="BO34">
            <v>683.00299999999993</v>
          </cell>
          <cell r="BP34">
            <v>682.60299999999995</v>
          </cell>
          <cell r="BQ34">
            <v>683.45299999999997</v>
          </cell>
          <cell r="BR34">
            <v>683.053</v>
          </cell>
          <cell r="BS34">
            <v>683.44299999999998</v>
          </cell>
          <cell r="BT34">
            <v>684.57300000000009</v>
          </cell>
          <cell r="BU34">
            <v>0</v>
          </cell>
          <cell r="BV34">
            <v>-9.9999999999909051E-3</v>
          </cell>
          <cell r="BW34">
            <v>1.5200000000000955</v>
          </cell>
          <cell r="BX34">
            <v>0.44000000000000911</v>
          </cell>
          <cell r="BY34">
            <v>450</v>
          </cell>
          <cell r="BZ34">
            <v>0.96250000000000002</v>
          </cell>
          <cell r="CA34">
            <v>0.5625</v>
          </cell>
          <cell r="CB34">
            <v>0.7550000000000523</v>
          </cell>
          <cell r="CC34">
            <v>0.72046281976272386</v>
          </cell>
          <cell r="CD34">
            <v>1401.626644153703</v>
          </cell>
          <cell r="CE34">
            <v>0.32021685538789268</v>
          </cell>
          <cell r="CF34">
            <v>2905.9679626451261</v>
          </cell>
          <cell r="CG34">
            <v>4307.5946067988289</v>
          </cell>
          <cell r="CH34">
            <v>1.5</v>
          </cell>
          <cell r="CI34">
            <v>4487</v>
          </cell>
          <cell r="CJ34">
            <v>1.4400249409846764</v>
          </cell>
          <cell r="CK34">
            <v>1.5</v>
          </cell>
          <cell r="CL34">
            <v>2</v>
          </cell>
          <cell r="CM34">
            <v>2</v>
          </cell>
        </row>
        <row r="35">
          <cell r="A35">
            <v>52</v>
          </cell>
          <cell r="B35" t="str">
            <v>C18</v>
          </cell>
          <cell r="C35" t="str">
            <v>C19</v>
          </cell>
          <cell r="D35">
            <v>0.59</v>
          </cell>
          <cell r="E35">
            <v>2.21</v>
          </cell>
          <cell r="F35">
            <v>4.01</v>
          </cell>
          <cell r="G35">
            <v>5</v>
          </cell>
          <cell r="J35">
            <v>0</v>
          </cell>
          <cell r="K35">
            <v>4.9682638660320799E-2</v>
          </cell>
          <cell r="L35">
            <v>3.7615957885132731</v>
          </cell>
          <cell r="M35">
            <v>3.7615957885132731</v>
          </cell>
          <cell r="N35">
            <v>455.65463229924131</v>
          </cell>
          <cell r="O35">
            <v>0.64050518134715029</v>
          </cell>
          <cell r="P35">
            <v>1170.3151030989034</v>
          </cell>
          <cell r="Q35">
            <v>0.59</v>
          </cell>
          <cell r="R35">
            <v>2.21</v>
          </cell>
          <cell r="S35">
            <v>15.71</v>
          </cell>
          <cell r="T35">
            <v>98</v>
          </cell>
          <cell r="U35">
            <v>6158</v>
          </cell>
          <cell r="V35">
            <v>0.68799999999999994</v>
          </cell>
          <cell r="X35">
            <v>0</v>
          </cell>
          <cell r="Y35">
            <v>0</v>
          </cell>
          <cell r="AA35">
            <v>0</v>
          </cell>
          <cell r="AB35">
            <v>0</v>
          </cell>
          <cell r="AC35">
            <v>0.58479999999999999</v>
          </cell>
          <cell r="AD35">
            <v>9.1872080000000018</v>
          </cell>
          <cell r="AE35">
            <v>28.892419965387656</v>
          </cell>
          <cell r="AF35">
            <v>28.892419965387656</v>
          </cell>
          <cell r="AG35">
            <v>30.463419965387658</v>
          </cell>
          <cell r="AH35">
            <v>1200.778523064291</v>
          </cell>
          <cell r="AI35">
            <v>19.3</v>
          </cell>
          <cell r="AJ35">
            <v>14.58</v>
          </cell>
          <cell r="AK35">
            <v>28</v>
          </cell>
          <cell r="AL35">
            <v>0.70000000000000007</v>
          </cell>
          <cell r="AM35">
            <v>1.2999999999999999E-2</v>
          </cell>
          <cell r="AN35">
            <v>0</v>
          </cell>
          <cell r="AO35">
            <v>0</v>
          </cell>
          <cell r="AP35">
            <v>0</v>
          </cell>
          <cell r="AQ35">
            <v>0</v>
          </cell>
          <cell r="AR35">
            <v>0</v>
          </cell>
          <cell r="AS35">
            <v>0</v>
          </cell>
          <cell r="AT35">
            <v>0</v>
          </cell>
          <cell r="AU35">
            <v>0</v>
          </cell>
          <cell r="AV35">
            <v>9.2051959495256561</v>
          </cell>
          <cell r="AW35">
            <v>3542.5745563108298</v>
          </cell>
          <cell r="AX35">
            <v>0</v>
          </cell>
          <cell r="AY35">
            <v>114.73554446443033</v>
          </cell>
          <cell r="AZ35" t="str">
            <v>93°30'22''</v>
          </cell>
          <cell r="BA35">
            <v>1.0077907318737453</v>
          </cell>
          <cell r="BB35">
            <v>0</v>
          </cell>
          <cell r="BC35">
            <v>0</v>
          </cell>
          <cell r="BD35">
            <v>0</v>
          </cell>
          <cell r="BE35">
            <v>0</v>
          </cell>
          <cell r="BF35">
            <v>0</v>
          </cell>
          <cell r="BG35">
            <v>0.9343476434955017</v>
          </cell>
          <cell r="BH35">
            <v>2.1428571428571428</v>
          </cell>
          <cell r="BI35">
            <v>1.2</v>
          </cell>
          <cell r="BJ35">
            <v>0</v>
          </cell>
          <cell r="BK35">
            <v>0</v>
          </cell>
          <cell r="BL35">
            <v>0</v>
          </cell>
          <cell r="BM35">
            <v>1.9886500545321404</v>
          </cell>
          <cell r="BN35">
            <v>0</v>
          </cell>
          <cell r="BO35">
            <v>683.40299999999991</v>
          </cell>
          <cell r="BP35">
            <v>680.59299999999996</v>
          </cell>
          <cell r="BQ35">
            <v>684.10299999999995</v>
          </cell>
          <cell r="BR35">
            <v>681.29300000000001</v>
          </cell>
          <cell r="BS35">
            <v>684.57300000000009</v>
          </cell>
          <cell r="BT35">
            <v>679.55300000000011</v>
          </cell>
          <cell r="BU35">
            <v>0</v>
          </cell>
          <cell r="BV35">
            <v>0.47000000000014097</v>
          </cell>
          <cell r="BW35">
            <v>-1.7399999999998954</v>
          </cell>
          <cell r="BX35">
            <v>1.1700000000001411</v>
          </cell>
          <cell r="BY35">
            <v>700</v>
          </cell>
          <cell r="BZ35">
            <v>1.2749999999999999</v>
          </cell>
          <cell r="CA35">
            <v>0.875</v>
          </cell>
          <cell r="CB35">
            <v>-0.63499999999987722</v>
          </cell>
          <cell r="CC35">
            <v>-0.52634837539558499</v>
          </cell>
          <cell r="CD35">
            <v>-1796.8546632801404</v>
          </cell>
          <cell r="CE35">
            <v>1.4625746628637755</v>
          </cell>
          <cell r="CF35">
            <v>15686.113259213991</v>
          </cell>
          <cell r="CG35">
            <v>13889.25859593385</v>
          </cell>
          <cell r="CH35">
            <v>1.25</v>
          </cell>
          <cell r="CI35">
            <v>4613</v>
          </cell>
          <cell r="CJ35">
            <v>3.763618739414115</v>
          </cell>
          <cell r="CK35">
            <v>4</v>
          </cell>
          <cell r="CL35">
            <v>3</v>
          </cell>
          <cell r="CM35">
            <v>3</v>
          </cell>
        </row>
        <row r="36">
          <cell r="A36">
            <v>53</v>
          </cell>
          <cell r="B36" t="str">
            <v>C19</v>
          </cell>
          <cell r="C36" t="str">
            <v>C20</v>
          </cell>
          <cell r="F36">
            <v>4.01</v>
          </cell>
          <cell r="G36">
            <v>5</v>
          </cell>
          <cell r="J36">
            <v>0</v>
          </cell>
          <cell r="K36">
            <v>4.8647885230008001E-2</v>
          </cell>
          <cell r="L36">
            <v>3.810243673743281</v>
          </cell>
          <cell r="M36">
            <v>3.810243673743281</v>
          </cell>
          <cell r="N36">
            <v>454.65203698934312</v>
          </cell>
          <cell r="O36">
            <v>0.63959865053513276</v>
          </cell>
          <cell r="P36">
            <v>1166.0872655789467</v>
          </cell>
          <cell r="S36">
            <v>15.71</v>
          </cell>
          <cell r="T36">
            <v>98</v>
          </cell>
          <cell r="U36">
            <v>6158</v>
          </cell>
          <cell r="V36">
            <v>0.68799999999999994</v>
          </cell>
          <cell r="X36">
            <v>0</v>
          </cell>
          <cell r="Y36">
            <v>0</v>
          </cell>
          <cell r="AA36">
            <v>0</v>
          </cell>
          <cell r="AB36">
            <v>0</v>
          </cell>
          <cell r="AC36">
            <v>0.58479999999999999</v>
          </cell>
          <cell r="AD36">
            <v>9.1872080000000018</v>
          </cell>
          <cell r="AE36">
            <v>28.892419965387656</v>
          </cell>
          <cell r="AF36">
            <v>28.892419965387656</v>
          </cell>
          <cell r="AG36">
            <v>30.463419965387658</v>
          </cell>
          <cell r="AH36">
            <v>1196.5506855443343</v>
          </cell>
          <cell r="AI36">
            <v>21.49</v>
          </cell>
          <cell r="AJ36">
            <v>20.5</v>
          </cell>
          <cell r="AK36">
            <v>28</v>
          </cell>
          <cell r="AL36">
            <v>0.70000000000000007</v>
          </cell>
          <cell r="AM36">
            <v>1.2999999999999999E-2</v>
          </cell>
          <cell r="AN36">
            <v>0</v>
          </cell>
          <cell r="AO36">
            <v>0</v>
          </cell>
          <cell r="AP36">
            <v>0</v>
          </cell>
          <cell r="AQ36">
            <v>0</v>
          </cell>
          <cell r="AR36">
            <v>0</v>
          </cell>
          <cell r="AS36">
            <v>0</v>
          </cell>
          <cell r="AT36">
            <v>0</v>
          </cell>
          <cell r="AU36">
            <v>0</v>
          </cell>
          <cell r="AV36">
            <v>10.915187647171557</v>
          </cell>
          <cell r="AW36">
            <v>4200.6564823012577</v>
          </cell>
          <cell r="AX36">
            <v>0</v>
          </cell>
          <cell r="AY36">
            <v>114.73715898942989</v>
          </cell>
          <cell r="AZ36" t="str">
            <v>00°00'00''</v>
          </cell>
          <cell r="BA36">
            <v>1000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680.59299999999996</v>
          </cell>
          <cell r="BP36">
            <v>676.18299999999999</v>
          </cell>
          <cell r="BQ36">
            <v>681.29300000000001</v>
          </cell>
          <cell r="BR36">
            <v>676.88300000000004</v>
          </cell>
          <cell r="BS36">
            <v>679.55300000000011</v>
          </cell>
          <cell r="BT36">
            <v>674.35300000000007</v>
          </cell>
          <cell r="BU36">
            <v>0</v>
          </cell>
          <cell r="BV36">
            <v>-1.7399999999998954</v>
          </cell>
          <cell r="BW36">
            <v>-2.5299999999999727</v>
          </cell>
          <cell r="BX36">
            <v>-1.0399999999998952</v>
          </cell>
          <cell r="BY36">
            <v>700</v>
          </cell>
          <cell r="BZ36">
            <v>1.2749999999999999</v>
          </cell>
          <cell r="CA36">
            <v>0.875</v>
          </cell>
          <cell r="CB36">
            <v>-2.1349999999999341</v>
          </cell>
          <cell r="CC36">
            <v>-2.0245852491296268</v>
          </cell>
          <cell r="CD36">
            <v>-6911.5544307943328</v>
          </cell>
          <cell r="CE36">
            <v>1.9151977298689804</v>
          </cell>
          <cell r="CF36">
            <v>20540.495652844817</v>
          </cell>
          <cell r="CG36">
            <v>13628.941222050484</v>
          </cell>
          <cell r="CH36">
            <v>1.25</v>
          </cell>
          <cell r="CI36">
            <v>4613</v>
          </cell>
          <cell r="CJ36">
            <v>3.6930796721359429</v>
          </cell>
          <cell r="CK36">
            <v>4</v>
          </cell>
          <cell r="CL36">
            <v>3</v>
          </cell>
          <cell r="CM36">
            <v>3</v>
          </cell>
        </row>
        <row r="37">
          <cell r="A37">
            <v>54</v>
          </cell>
          <cell r="B37" t="str">
            <v>C20</v>
          </cell>
          <cell r="C37" t="str">
            <v>A21</v>
          </cell>
          <cell r="F37">
            <v>4.01</v>
          </cell>
          <cell r="G37">
            <v>5</v>
          </cell>
          <cell r="J37">
            <v>0</v>
          </cell>
          <cell r="K37">
            <v>0.1971435875675345</v>
          </cell>
          <cell r="L37">
            <v>4.0073872613108152</v>
          </cell>
          <cell r="M37">
            <v>4.0073872613108152</v>
          </cell>
          <cell r="N37">
            <v>450.63065613657886</v>
          </cell>
          <cell r="O37">
            <v>0.63457776427703505</v>
          </cell>
          <cell r="P37">
            <v>1146.7003790862327</v>
          </cell>
          <cell r="S37">
            <v>15.71</v>
          </cell>
          <cell r="T37">
            <v>98</v>
          </cell>
          <cell r="U37">
            <v>6158</v>
          </cell>
          <cell r="V37">
            <v>0.68799999999999994</v>
          </cell>
          <cell r="X37">
            <v>0</v>
          </cell>
          <cell r="Y37">
            <v>0</v>
          </cell>
          <cell r="AA37">
            <v>0</v>
          </cell>
          <cell r="AB37">
            <v>0</v>
          </cell>
          <cell r="AC37">
            <v>0.58479999999999999</v>
          </cell>
          <cell r="AD37">
            <v>9.1872080000000018</v>
          </cell>
          <cell r="AE37">
            <v>28.892419965387656</v>
          </cell>
          <cell r="AF37">
            <v>28.892419965387656</v>
          </cell>
          <cell r="AG37">
            <v>30.463419965387658</v>
          </cell>
          <cell r="AH37">
            <v>1177.1637990516203</v>
          </cell>
          <cell r="AI37">
            <v>16.46</v>
          </cell>
          <cell r="AJ37">
            <v>9.2899999999999991</v>
          </cell>
          <cell r="AK37">
            <v>24</v>
          </cell>
          <cell r="AL37">
            <v>0.60000000000000009</v>
          </cell>
          <cell r="AM37">
            <v>1.2999999999999999E-2</v>
          </cell>
          <cell r="AN37">
            <v>0</v>
          </cell>
          <cell r="AO37">
            <v>0</v>
          </cell>
          <cell r="AP37">
            <v>0</v>
          </cell>
          <cell r="AQ37">
            <v>0</v>
          </cell>
          <cell r="AR37">
            <v>0</v>
          </cell>
          <cell r="AS37">
            <v>0</v>
          </cell>
          <cell r="AT37">
            <v>0</v>
          </cell>
          <cell r="AU37">
            <v>0</v>
          </cell>
          <cell r="AV37">
            <v>6.630265807271055</v>
          </cell>
          <cell r="AW37">
            <v>1874.6634916323314</v>
          </cell>
          <cell r="AX37">
            <v>0</v>
          </cell>
          <cell r="AY37">
            <v>99.698075365859424</v>
          </cell>
          <cell r="AZ37" t="str">
            <v>15°02'21''</v>
          </cell>
          <cell r="BA37">
            <v>9.4697332935740395</v>
          </cell>
          <cell r="BB37">
            <v>0</v>
          </cell>
          <cell r="BC37">
            <v>0</v>
          </cell>
          <cell r="BD37">
            <v>0</v>
          </cell>
          <cell r="BE37">
            <v>0</v>
          </cell>
          <cell r="BF37">
            <v>0</v>
          </cell>
          <cell r="BG37">
            <v>0</v>
          </cell>
          <cell r="BH37">
            <v>0</v>
          </cell>
          <cell r="BI37">
            <v>0</v>
          </cell>
          <cell r="BJ37">
            <v>0</v>
          </cell>
          <cell r="BK37">
            <v>0</v>
          </cell>
          <cell r="BL37">
            <v>0</v>
          </cell>
          <cell r="BM37">
            <v>0</v>
          </cell>
          <cell r="BN37">
            <v>0</v>
          </cell>
          <cell r="BO37">
            <v>676.18299999999999</v>
          </cell>
          <cell r="BP37">
            <v>674.65300000000002</v>
          </cell>
          <cell r="BQ37">
            <v>676.78300000000002</v>
          </cell>
          <cell r="BR37">
            <v>675.25300000000004</v>
          </cell>
          <cell r="BS37">
            <v>674.35300000000007</v>
          </cell>
          <cell r="BT37">
            <v>672.02300000000014</v>
          </cell>
          <cell r="BU37">
            <v>0</v>
          </cell>
          <cell r="BV37">
            <v>-2.42999999999995</v>
          </cell>
          <cell r="BW37">
            <v>-3.2299999999999045</v>
          </cell>
          <cell r="BX37">
            <v>-1.8299999999999499</v>
          </cell>
          <cell r="BY37">
            <v>600</v>
          </cell>
          <cell r="BZ37">
            <v>1.1499999999999999</v>
          </cell>
          <cell r="CA37">
            <v>0.75</v>
          </cell>
          <cell r="CB37">
            <v>-2.8299999999999272</v>
          </cell>
          <cell r="CC37">
            <v>-3.2654364164759015</v>
          </cell>
          <cell r="CD37">
            <v>-9068.9332876576955</v>
          </cell>
          <cell r="CE37">
            <v>1.9570336894141922</v>
          </cell>
          <cell r="CF37">
            <v>20989.186318967211</v>
          </cell>
          <cell r="CG37">
            <v>11920.253031309516</v>
          </cell>
          <cell r="CH37">
            <v>1.25</v>
          </cell>
          <cell r="CI37">
            <v>3954</v>
          </cell>
          <cell r="CJ37">
            <v>3.768415854612265</v>
          </cell>
          <cell r="CK37">
            <v>4</v>
          </cell>
          <cell r="CL37">
            <v>3</v>
          </cell>
          <cell r="CM37">
            <v>3</v>
          </cell>
        </row>
        <row r="38">
          <cell r="A38">
            <v>55</v>
          </cell>
          <cell r="E38">
            <v>-3.1310065197464443</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J38">
            <v>1.74</v>
          </cell>
          <cell r="AK38">
            <v>12</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674.87300000000005</v>
          </cell>
          <cell r="BP38">
            <v>0</v>
          </cell>
          <cell r="BQ38">
            <v>674.87300000000005</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56</v>
          </cell>
          <cell r="F39">
            <v>0</v>
          </cell>
          <cell r="G39">
            <v>0</v>
          </cell>
          <cell r="J39">
            <v>0</v>
          </cell>
          <cell r="K39">
            <v>0</v>
          </cell>
          <cell r="L39">
            <v>0</v>
          </cell>
          <cell r="M39">
            <v>0</v>
          </cell>
          <cell r="N39">
            <v>0</v>
          </cell>
          <cell r="O39">
            <v>0</v>
          </cell>
          <cell r="P39">
            <v>0</v>
          </cell>
          <cell r="S39">
            <v>0</v>
          </cell>
          <cell r="U39">
            <v>0</v>
          </cell>
          <cell r="X39">
            <v>0</v>
          </cell>
          <cell r="Y39">
            <v>0</v>
          </cell>
          <cell r="AA39">
            <v>0</v>
          </cell>
          <cell r="AB39">
            <v>0</v>
          </cell>
          <cell r="AC39">
            <v>0</v>
          </cell>
          <cell r="AD39">
            <v>0</v>
          </cell>
          <cell r="AE39">
            <v>0</v>
          </cell>
          <cell r="AF39">
            <v>0</v>
          </cell>
          <cell r="AG39">
            <v>0</v>
          </cell>
          <cell r="AH39">
            <v>0</v>
          </cell>
          <cell r="AI39">
            <v>0</v>
          </cell>
          <cell r="AJ39">
            <v>22.27</v>
          </cell>
          <cell r="AK39">
            <v>8</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0.4</v>
          </cell>
          <cell r="CA39">
            <v>0</v>
          </cell>
          <cell r="CB39">
            <v>0</v>
          </cell>
          <cell r="CC39">
            <v>0</v>
          </cell>
          <cell r="CD39">
            <v>0</v>
          </cell>
          <cell r="CE39" t="e">
            <v>#VALUE!</v>
          </cell>
          <cell r="CF39" t="e">
            <v>#VALUE!</v>
          </cell>
          <cell r="CG39" t="e">
            <v>#VALUE!</v>
          </cell>
          <cell r="CH39">
            <v>1.3</v>
          </cell>
          <cell r="CI39" t="e">
            <v>#VALUE!</v>
          </cell>
          <cell r="CJ39" t="e">
            <v>#VALUE!</v>
          </cell>
          <cell r="CK39" t="e">
            <v>#VALUE!</v>
          </cell>
          <cell r="CL39">
            <v>1</v>
          </cell>
          <cell r="CM39">
            <v>4</v>
          </cell>
        </row>
        <row r="40">
          <cell r="A40">
            <v>57</v>
          </cell>
          <cell r="C40">
            <v>0</v>
          </cell>
          <cell r="F40">
            <v>0</v>
          </cell>
          <cell r="G40">
            <v>0</v>
          </cell>
          <cell r="J40">
            <v>0</v>
          </cell>
          <cell r="K40">
            <v>0</v>
          </cell>
          <cell r="L40">
            <v>0</v>
          </cell>
          <cell r="M40">
            <v>0</v>
          </cell>
          <cell r="N40">
            <v>0</v>
          </cell>
          <cell r="O40">
            <v>0</v>
          </cell>
          <cell r="P40">
            <v>0</v>
          </cell>
          <cell r="S40">
            <v>0</v>
          </cell>
          <cell r="U40">
            <v>0</v>
          </cell>
          <cell r="X40">
            <v>0</v>
          </cell>
          <cell r="Y40">
            <v>0</v>
          </cell>
          <cell r="AA40">
            <v>0</v>
          </cell>
          <cell r="AB40">
            <v>0</v>
          </cell>
          <cell r="AC40">
            <v>0</v>
          </cell>
          <cell r="AD40">
            <v>0</v>
          </cell>
          <cell r="AE40">
            <v>0</v>
          </cell>
          <cell r="AF40">
            <v>0</v>
          </cell>
          <cell r="AG40">
            <v>0</v>
          </cell>
          <cell r="AH40">
            <v>0</v>
          </cell>
          <cell r="AI40">
            <v>0</v>
          </cell>
          <cell r="AJ40">
            <v>22.35</v>
          </cell>
          <cell r="AK40">
            <v>8</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0.4</v>
          </cell>
          <cell r="CA40">
            <v>0</v>
          </cell>
          <cell r="CB40">
            <v>0</v>
          </cell>
          <cell r="CC40">
            <v>0</v>
          </cell>
          <cell r="CD40">
            <v>0</v>
          </cell>
          <cell r="CE40" t="e">
            <v>#VALUE!</v>
          </cell>
          <cell r="CF40" t="e">
            <v>#VALUE!</v>
          </cell>
          <cell r="CG40" t="e">
            <v>#VALUE!</v>
          </cell>
          <cell r="CH40">
            <v>1.3</v>
          </cell>
          <cell r="CI40" t="e">
            <v>#VALUE!</v>
          </cell>
          <cell r="CJ40" t="e">
            <v>#VALUE!</v>
          </cell>
          <cell r="CK40" t="e">
            <v>#VALUE!</v>
          </cell>
          <cell r="CL40">
            <v>1</v>
          </cell>
          <cell r="CM40">
            <v>4</v>
          </cell>
        </row>
        <row r="41">
          <cell r="A41">
            <v>58</v>
          </cell>
          <cell r="B41" t="str">
            <v>C31</v>
          </cell>
          <cell r="C41" t="str">
            <v>C32</v>
          </cell>
          <cell r="F41">
            <v>0</v>
          </cell>
          <cell r="G41">
            <v>0</v>
          </cell>
          <cell r="J41">
            <v>0</v>
          </cell>
          <cell r="K41">
            <v>0</v>
          </cell>
          <cell r="L41">
            <v>0</v>
          </cell>
          <cell r="M41">
            <v>0</v>
          </cell>
          <cell r="N41">
            <v>0</v>
          </cell>
          <cell r="O41">
            <v>0</v>
          </cell>
          <cell r="P41">
            <v>0</v>
          </cell>
          <cell r="Q41">
            <v>0.4</v>
          </cell>
          <cell r="S41">
            <v>0.4</v>
          </cell>
          <cell r="T41">
            <v>98</v>
          </cell>
          <cell r="U41">
            <v>157</v>
          </cell>
          <cell r="V41">
            <v>0.68799999999999994</v>
          </cell>
          <cell r="X41">
            <v>0</v>
          </cell>
          <cell r="Y41">
            <v>0</v>
          </cell>
          <cell r="AA41">
            <v>0</v>
          </cell>
          <cell r="AB41">
            <v>0</v>
          </cell>
          <cell r="AC41">
            <v>0.58479999999999999</v>
          </cell>
          <cell r="AD41">
            <v>0.23392000000000002</v>
          </cell>
          <cell r="AE41">
            <v>0.96275646183025421</v>
          </cell>
          <cell r="AF41">
            <v>1.0427564618302543</v>
          </cell>
          <cell r="AG41">
            <v>1.0827564618302543</v>
          </cell>
          <cell r="AH41">
            <v>1.5</v>
          </cell>
          <cell r="AI41">
            <v>33.06</v>
          </cell>
          <cell r="AJ41">
            <v>12.71</v>
          </cell>
          <cell r="AK41">
            <v>8</v>
          </cell>
          <cell r="AL41">
            <v>0.2</v>
          </cell>
          <cell r="AM41">
            <v>1.4E-2</v>
          </cell>
          <cell r="AN41">
            <v>1.8120574951171874E-2</v>
          </cell>
          <cell r="AO41">
            <v>3.125E-2</v>
          </cell>
          <cell r="AP41">
            <v>9.0602874755859361E-2</v>
          </cell>
          <cell r="AQ41">
            <v>1.0606024579340583</v>
          </cell>
          <cell r="AR41">
            <v>3.0484361958124309</v>
          </cell>
          <cell r="AS41">
            <v>0.97496141568254013</v>
          </cell>
          <cell r="AT41">
            <v>5.7333209672567068E-2</v>
          </cell>
          <cell r="AU41">
            <v>7.5453784623738945E-2</v>
          </cell>
          <cell r="AV41">
            <v>3.4620261029663735</v>
          </cell>
          <cell r="AW41">
            <v>108.76275771615262</v>
          </cell>
          <cell r="AX41">
            <v>1.379148553693974E-2</v>
          </cell>
          <cell r="AY41">
            <v>180.47667380172905</v>
          </cell>
          <cell r="AZ41" t="b">
            <v>0</v>
          </cell>
          <cell r="BA41">
            <v>0</v>
          </cell>
          <cell r="BB41">
            <v>1E-3</v>
          </cell>
          <cell r="BC41">
            <v>0</v>
          </cell>
          <cell r="BD41">
            <v>0</v>
          </cell>
          <cell r="BE41">
            <v>1E-3</v>
          </cell>
          <cell r="BF41">
            <v>0</v>
          </cell>
          <cell r="BG41">
            <v>2.6748963180841235E-2</v>
          </cell>
          <cell r="BH41">
            <v>5.9999999999999991</v>
          </cell>
          <cell r="BI41">
            <v>1.2</v>
          </cell>
          <cell r="BJ41">
            <v>0.10752081245013895</v>
          </cell>
          <cell r="BK41">
            <v>0.13877081245013895</v>
          </cell>
          <cell r="BL41">
            <v>7.4482604539801915E-6</v>
          </cell>
          <cell r="BM41">
            <v>0.16653391285271152</v>
          </cell>
          <cell r="BN41">
            <v>0</v>
          </cell>
          <cell r="BO41">
            <v>703.05299999999988</v>
          </cell>
          <cell r="BP41">
            <v>698.85299999999984</v>
          </cell>
          <cell r="BQ41">
            <v>703.25299999999993</v>
          </cell>
          <cell r="BR41">
            <v>699.05299999999988</v>
          </cell>
          <cell r="BS41">
            <v>704.45299999999997</v>
          </cell>
          <cell r="BT41">
            <v>699.85300000000007</v>
          </cell>
          <cell r="BU41" t="b">
            <v>0</v>
          </cell>
          <cell r="BV41">
            <v>1.2000000000000455</v>
          </cell>
          <cell r="BW41">
            <v>0.8000000000001819</v>
          </cell>
          <cell r="BX41">
            <v>1.4000000000000454</v>
          </cell>
          <cell r="BY41">
            <v>200</v>
          </cell>
          <cell r="BZ41">
            <v>0.65</v>
          </cell>
          <cell r="CA41">
            <v>0.25</v>
          </cell>
          <cell r="CB41">
            <v>1.0000000000001137</v>
          </cell>
          <cell r="CC41">
            <v>1.3051536509443407</v>
          </cell>
          <cell r="CD41">
            <v>1157.9975768003665</v>
          </cell>
          <cell r="CE41">
            <v>9.8449303549506206E-2</v>
          </cell>
          <cell r="CF41">
            <v>812.20675428342622</v>
          </cell>
          <cell r="CG41">
            <v>1970.2043310837926</v>
          </cell>
          <cell r="CH41">
            <v>1.5</v>
          </cell>
          <cell r="CI41">
            <v>2243</v>
          </cell>
          <cell r="CJ41">
            <v>1.3175686565428839</v>
          </cell>
          <cell r="CK41">
            <v>1.5</v>
          </cell>
          <cell r="CL41">
            <v>1</v>
          </cell>
          <cell r="CM41">
            <v>2</v>
          </cell>
        </row>
        <row r="42">
          <cell r="A42">
            <v>59</v>
          </cell>
          <cell r="B42" t="str">
            <v>C32</v>
          </cell>
          <cell r="C42" t="str">
            <v>C33</v>
          </cell>
          <cell r="F42">
            <v>0</v>
          </cell>
          <cell r="G42">
            <v>0</v>
          </cell>
          <cell r="J42">
            <v>0</v>
          </cell>
          <cell r="K42">
            <v>0</v>
          </cell>
          <cell r="L42">
            <v>0</v>
          </cell>
          <cell r="M42">
            <v>0</v>
          </cell>
          <cell r="N42">
            <v>0</v>
          </cell>
          <cell r="O42">
            <v>0</v>
          </cell>
          <cell r="P42">
            <v>0</v>
          </cell>
          <cell r="S42">
            <v>0.4</v>
          </cell>
          <cell r="T42">
            <v>98</v>
          </cell>
          <cell r="U42">
            <v>157</v>
          </cell>
          <cell r="V42">
            <v>0.68799999999999994</v>
          </cell>
          <cell r="X42">
            <v>0</v>
          </cell>
          <cell r="Y42">
            <v>0</v>
          </cell>
          <cell r="AA42">
            <v>0</v>
          </cell>
          <cell r="AB42">
            <v>0</v>
          </cell>
          <cell r="AC42">
            <v>0.58479999999999999</v>
          </cell>
          <cell r="AD42">
            <v>0.23392000000000002</v>
          </cell>
          <cell r="AE42">
            <v>0.96275646183025421</v>
          </cell>
          <cell r="AF42">
            <v>1.0427564618302543</v>
          </cell>
          <cell r="AG42">
            <v>1.0827564618302543</v>
          </cell>
          <cell r="AH42">
            <v>1.5</v>
          </cell>
          <cell r="AI42">
            <v>14.62</v>
          </cell>
          <cell r="AJ42">
            <v>22.67</v>
          </cell>
          <cell r="AK42">
            <v>8</v>
          </cell>
          <cell r="AL42">
            <v>0.2</v>
          </cell>
          <cell r="AM42">
            <v>1.4E-2</v>
          </cell>
          <cell r="AN42">
            <v>1.5719604492187501E-2</v>
          </cell>
          <cell r="AO42">
            <v>3.125E-2</v>
          </cell>
          <cell r="AP42">
            <v>7.85980224609375E-2</v>
          </cell>
          <cell r="AQ42">
            <v>1.3076246347994489</v>
          </cell>
          <cell r="AR42">
            <v>4.0408094936548542</v>
          </cell>
          <cell r="AS42">
            <v>1.550829268095187</v>
          </cell>
          <cell r="AT42">
            <v>8.7149958487991439E-2</v>
          </cell>
          <cell r="AU42">
            <v>0.10286956298017894</v>
          </cell>
          <cell r="AV42">
            <v>4.6236326602931452</v>
          </cell>
          <cell r="AW42">
            <v>145.25570398474781</v>
          </cell>
          <cell r="AX42">
            <v>1.0326616847745294E-2</v>
          </cell>
          <cell r="AY42">
            <v>204.8504252470143</v>
          </cell>
          <cell r="AZ42" t="str">
            <v>24°22'26''</v>
          </cell>
          <cell r="BA42">
            <v>13.890953541458391</v>
          </cell>
          <cell r="BB42">
            <v>2.7E-2</v>
          </cell>
          <cell r="BC42">
            <v>3.0000000000000001E-3</v>
          </cell>
          <cell r="BD42">
            <v>4.0000000000000001E-3</v>
          </cell>
          <cell r="BE42">
            <v>3.4000000000000002E-2</v>
          </cell>
          <cell r="BF42">
            <v>3.4000000000000002E-2</v>
          </cell>
          <cell r="BG42">
            <v>0</v>
          </cell>
          <cell r="BH42">
            <v>0</v>
          </cell>
          <cell r="BI42">
            <v>0</v>
          </cell>
          <cell r="BJ42">
            <v>0</v>
          </cell>
          <cell r="BK42">
            <v>0</v>
          </cell>
          <cell r="BL42">
            <v>0</v>
          </cell>
          <cell r="BM42">
            <v>0</v>
          </cell>
          <cell r="BN42">
            <v>0.03</v>
          </cell>
          <cell r="BO42">
            <v>698.82299999999987</v>
          </cell>
          <cell r="BP42">
            <v>695.51299999999992</v>
          </cell>
          <cell r="BQ42">
            <v>699.02299999999991</v>
          </cell>
          <cell r="BR42">
            <v>695.71299999999997</v>
          </cell>
          <cell r="BS42">
            <v>699.85300000000007</v>
          </cell>
          <cell r="BT42">
            <v>696.53300000000013</v>
          </cell>
          <cell r="BU42">
            <v>0</v>
          </cell>
          <cell r="BV42">
            <v>0.83000000000015461</v>
          </cell>
          <cell r="BW42">
            <v>0.82000000000016371</v>
          </cell>
          <cell r="BX42">
            <v>1.0300000000001546</v>
          </cell>
          <cell r="BY42">
            <v>200</v>
          </cell>
          <cell r="BZ42">
            <v>0.65</v>
          </cell>
          <cell r="CA42">
            <v>0.25</v>
          </cell>
          <cell r="CB42">
            <v>0.82500000000015916</v>
          </cell>
          <cell r="CC42">
            <v>1.1074302853340923</v>
          </cell>
          <cell r="CD42">
            <v>982.56752066267336</v>
          </cell>
          <cell r="CE42">
            <v>0.13420744962108144</v>
          </cell>
          <cell r="CF42">
            <v>1217.9326053113141</v>
          </cell>
          <cell r="CG42">
            <v>2200.5001259739875</v>
          </cell>
          <cell r="CH42">
            <v>1.5</v>
          </cell>
          <cell r="CI42">
            <v>2243</v>
          </cell>
          <cell r="CJ42">
            <v>1.4715783276687389</v>
          </cell>
          <cell r="CK42">
            <v>1.5</v>
          </cell>
          <cell r="CL42">
            <v>1</v>
          </cell>
          <cell r="CM42">
            <v>2</v>
          </cell>
        </row>
        <row r="43">
          <cell r="A43">
            <v>60</v>
          </cell>
          <cell r="B43" t="str">
            <v>C33</v>
          </cell>
          <cell r="C43" t="str">
            <v>C34</v>
          </cell>
          <cell r="F43">
            <v>0</v>
          </cell>
          <cell r="G43">
            <v>0</v>
          </cell>
          <cell r="J43">
            <v>0</v>
          </cell>
          <cell r="K43">
            <v>0</v>
          </cell>
          <cell r="L43">
            <v>0</v>
          </cell>
          <cell r="M43">
            <v>0</v>
          </cell>
          <cell r="N43">
            <v>0</v>
          </cell>
          <cell r="O43">
            <v>0</v>
          </cell>
          <cell r="P43">
            <v>0</v>
          </cell>
          <cell r="S43">
            <v>0.4</v>
          </cell>
          <cell r="T43">
            <v>98</v>
          </cell>
          <cell r="U43">
            <v>157</v>
          </cell>
          <cell r="V43">
            <v>0.68799999999999994</v>
          </cell>
          <cell r="X43">
            <v>0</v>
          </cell>
          <cell r="Y43">
            <v>0</v>
          </cell>
          <cell r="AA43">
            <v>0</v>
          </cell>
          <cell r="AB43">
            <v>0</v>
          </cell>
          <cell r="AC43">
            <v>0.58479999999999999</v>
          </cell>
          <cell r="AD43">
            <v>0.23392000000000002</v>
          </cell>
          <cell r="AE43">
            <v>0.96275646183025421</v>
          </cell>
          <cell r="AF43">
            <v>1.0427564618302543</v>
          </cell>
          <cell r="AG43">
            <v>1.0827564618302543</v>
          </cell>
          <cell r="AH43">
            <v>1.5</v>
          </cell>
          <cell r="AI43">
            <v>15.64</v>
          </cell>
          <cell r="AJ43">
            <v>21.09</v>
          </cell>
          <cell r="AK43">
            <v>8</v>
          </cell>
          <cell r="AL43">
            <v>0.2</v>
          </cell>
          <cell r="AM43">
            <v>1.4E-2</v>
          </cell>
          <cell r="AN43">
            <v>1.6001129150390623E-2</v>
          </cell>
          <cell r="AO43">
            <v>3.125E-2</v>
          </cell>
          <cell r="AP43">
            <v>8.0005645751953111E-2</v>
          </cell>
          <cell r="AQ43">
            <v>1.2738496815705684</v>
          </cell>
          <cell r="AR43">
            <v>3.9010338681074201</v>
          </cell>
          <cell r="AS43">
            <v>1.4634068275683341</v>
          </cell>
          <cell r="AT43">
            <v>8.2706065812305746E-2</v>
          </cell>
          <cell r="AU43">
            <v>9.8707194962696365E-2</v>
          </cell>
          <cell r="AV43">
            <v>4.4595994439352431</v>
          </cell>
          <cell r="AW43">
            <v>140.1024485102009</v>
          </cell>
          <cell r="AX43">
            <v>1.0706451000324841E-2</v>
          </cell>
          <cell r="AY43">
            <v>227.42337412800077</v>
          </cell>
          <cell r="AZ43" t="str">
            <v>22°34'23''</v>
          </cell>
          <cell r="BA43">
            <v>15.03200026335843</v>
          </cell>
          <cell r="BB43">
            <v>1E-3</v>
          </cell>
          <cell r="BC43">
            <v>1E-3</v>
          </cell>
          <cell r="BD43">
            <v>4.0000000000000001E-3</v>
          </cell>
          <cell r="BE43">
            <v>6.0000000000000001E-3</v>
          </cell>
          <cell r="BF43">
            <v>5.0000000000000001E-3</v>
          </cell>
          <cell r="BG43">
            <v>0</v>
          </cell>
          <cell r="BH43">
            <v>0</v>
          </cell>
          <cell r="BI43">
            <v>0</v>
          </cell>
          <cell r="BJ43">
            <v>0</v>
          </cell>
          <cell r="BK43">
            <v>0</v>
          </cell>
          <cell r="BL43">
            <v>0</v>
          </cell>
          <cell r="BM43">
            <v>0</v>
          </cell>
          <cell r="BN43">
            <v>0.01</v>
          </cell>
          <cell r="BO43">
            <v>695.50299999999993</v>
          </cell>
          <cell r="BP43">
            <v>692.20299999999997</v>
          </cell>
          <cell r="BQ43">
            <v>695.70299999999997</v>
          </cell>
          <cell r="BR43">
            <v>692.40300000000002</v>
          </cell>
          <cell r="BS43">
            <v>696.53300000000013</v>
          </cell>
          <cell r="BT43">
            <v>693.23299999999995</v>
          </cell>
          <cell r="BU43">
            <v>0</v>
          </cell>
          <cell r="BV43">
            <v>0.83000000000015461</v>
          </cell>
          <cell r="BW43">
            <v>0.82999999999992724</v>
          </cell>
          <cell r="BX43">
            <v>1.0300000000001546</v>
          </cell>
          <cell r="BY43">
            <v>200</v>
          </cell>
          <cell r="BZ43">
            <v>0.65</v>
          </cell>
          <cell r="CA43">
            <v>0.25</v>
          </cell>
          <cell r="CB43">
            <v>0.83000000000004093</v>
          </cell>
          <cell r="CC43">
            <v>1.1132435599236561</v>
          </cell>
          <cell r="CD43">
            <v>987.72534854226399</v>
          </cell>
          <cell r="CE43">
            <v>0.13295061126629726</v>
          </cell>
          <cell r="CF43">
            <v>1206.5267972416477</v>
          </cell>
          <cell r="CG43">
            <v>2194.2521457839116</v>
          </cell>
          <cell r="CH43">
            <v>1.5</v>
          </cell>
          <cell r="CI43">
            <v>2243</v>
          </cell>
          <cell r="CJ43">
            <v>1.4674000083262895</v>
          </cell>
          <cell r="CK43">
            <v>1.5</v>
          </cell>
          <cell r="CL43">
            <v>1</v>
          </cell>
          <cell r="CM43">
            <v>2</v>
          </cell>
        </row>
        <row r="44">
          <cell r="A44">
            <v>61</v>
          </cell>
          <cell r="B44" t="str">
            <v>C34</v>
          </cell>
          <cell r="C44" t="str">
            <v>C35</v>
          </cell>
          <cell r="F44">
            <v>0</v>
          </cell>
          <cell r="G44">
            <v>0</v>
          </cell>
          <cell r="J44">
            <v>0</v>
          </cell>
          <cell r="K44">
            <v>0</v>
          </cell>
          <cell r="L44">
            <v>0</v>
          </cell>
          <cell r="M44">
            <v>0</v>
          </cell>
          <cell r="N44">
            <v>0</v>
          </cell>
          <cell r="O44">
            <v>0</v>
          </cell>
          <cell r="P44">
            <v>0</v>
          </cell>
          <cell r="S44">
            <v>0.4</v>
          </cell>
          <cell r="T44">
            <v>98</v>
          </cell>
          <cell r="U44">
            <v>157</v>
          </cell>
          <cell r="V44">
            <v>0.68799999999999994</v>
          </cell>
          <cell r="X44">
            <v>0</v>
          </cell>
          <cell r="Y44">
            <v>0</v>
          </cell>
          <cell r="AA44">
            <v>0</v>
          </cell>
          <cell r="AB44">
            <v>0</v>
          </cell>
          <cell r="AC44">
            <v>0.58479999999999999</v>
          </cell>
          <cell r="AD44">
            <v>0.23392000000000002</v>
          </cell>
          <cell r="AE44">
            <v>0.96275646183025421</v>
          </cell>
          <cell r="AF44">
            <v>1.0427564618302543</v>
          </cell>
          <cell r="AG44">
            <v>1.0827564618302543</v>
          </cell>
          <cell r="AH44">
            <v>1.5</v>
          </cell>
          <cell r="AI44">
            <v>7.92</v>
          </cell>
          <cell r="AJ44">
            <v>6.27</v>
          </cell>
          <cell r="AK44">
            <v>8</v>
          </cell>
          <cell r="AL44">
            <v>0.2</v>
          </cell>
          <cell r="AM44">
            <v>1.4E-2</v>
          </cell>
          <cell r="AN44">
            <v>2.1549987792968753E-2</v>
          </cell>
          <cell r="AO44">
            <v>3.125E-2</v>
          </cell>
          <cell r="AP44">
            <v>0.10774993896484376</v>
          </cell>
          <cell r="AQ44">
            <v>0.8222695745335582</v>
          </cell>
          <cell r="AR44">
            <v>2.1628664938405349</v>
          </cell>
          <cell r="AS44">
            <v>0.55470527901471955</v>
          </cell>
          <cell r="AT44">
            <v>3.4461124016493309E-2</v>
          </cell>
          <cell r="AU44">
            <v>5.6011111809462062E-2</v>
          </cell>
          <cell r="AV44">
            <v>2.4315955122590709</v>
          </cell>
          <cell r="AW44">
            <v>76.39082597815009</v>
          </cell>
          <cell r="AX44">
            <v>1.9635865704987165E-2</v>
          </cell>
          <cell r="AY44">
            <v>232.97954529330997</v>
          </cell>
          <cell r="AZ44" t="str">
            <v>05°33'22''</v>
          </cell>
          <cell r="BA44">
            <v>61.824091446618468</v>
          </cell>
          <cell r="BB44">
            <v>1E-3</v>
          </cell>
          <cell r="BC44">
            <v>0.01</v>
          </cell>
          <cell r="BD44">
            <v>3.0000000000000001E-3</v>
          </cell>
          <cell r="BE44">
            <v>1.3999999999999999E-2</v>
          </cell>
          <cell r="BF44">
            <v>1.3000000000000001E-2</v>
          </cell>
          <cell r="BG44">
            <v>0</v>
          </cell>
          <cell r="BH44">
            <v>0</v>
          </cell>
          <cell r="BI44">
            <v>0</v>
          </cell>
          <cell r="BJ44">
            <v>0</v>
          </cell>
          <cell r="BK44">
            <v>0</v>
          </cell>
          <cell r="BL44">
            <v>0</v>
          </cell>
          <cell r="BM44">
            <v>0</v>
          </cell>
          <cell r="BN44">
            <v>0.01</v>
          </cell>
          <cell r="BO44">
            <v>692.19299999999998</v>
          </cell>
          <cell r="BP44">
            <v>691.69299999999998</v>
          </cell>
          <cell r="BQ44">
            <v>692.39300000000003</v>
          </cell>
          <cell r="BR44">
            <v>691.89300000000003</v>
          </cell>
          <cell r="BS44">
            <v>693.23299999999995</v>
          </cell>
          <cell r="BT44">
            <v>692.71299999999997</v>
          </cell>
          <cell r="BU44">
            <v>0</v>
          </cell>
          <cell r="BV44">
            <v>0.83999999999991815</v>
          </cell>
          <cell r="BW44">
            <v>0.81999999999993634</v>
          </cell>
          <cell r="BX44">
            <v>1.0399999999999181</v>
          </cell>
          <cell r="BY44">
            <v>200</v>
          </cell>
          <cell r="BZ44">
            <v>0.65</v>
          </cell>
          <cell r="CA44">
            <v>0.25</v>
          </cell>
          <cell r="CB44">
            <v>0.82999999999992724</v>
          </cell>
          <cell r="CC44">
            <v>1.1132435599235238</v>
          </cell>
          <cell r="CD44">
            <v>987.72534854214655</v>
          </cell>
          <cell r="CE44">
            <v>0.13295061126632512</v>
          </cell>
          <cell r="CF44">
            <v>1206.5267972419006</v>
          </cell>
          <cell r="CG44">
            <v>2194.2521457840471</v>
          </cell>
          <cell r="CH44">
            <v>1.5</v>
          </cell>
          <cell r="CI44">
            <v>2243</v>
          </cell>
          <cell r="CJ44">
            <v>1.4674000083263803</v>
          </cell>
          <cell r="CK44">
            <v>1.5</v>
          </cell>
          <cell r="CL44">
            <v>1</v>
          </cell>
          <cell r="CM44">
            <v>2</v>
          </cell>
        </row>
        <row r="45">
          <cell r="A45">
            <v>62</v>
          </cell>
          <cell r="B45" t="str">
            <v>C35</v>
          </cell>
          <cell r="C45" t="str">
            <v>C36</v>
          </cell>
          <cell r="F45">
            <v>0</v>
          </cell>
          <cell r="G45">
            <v>0</v>
          </cell>
          <cell r="J45">
            <v>0</v>
          </cell>
          <cell r="K45">
            <v>0</v>
          </cell>
          <cell r="L45">
            <v>0</v>
          </cell>
          <cell r="M45">
            <v>0</v>
          </cell>
          <cell r="N45">
            <v>0</v>
          </cell>
          <cell r="O45">
            <v>0</v>
          </cell>
          <cell r="P45">
            <v>0</v>
          </cell>
          <cell r="Q45">
            <v>0.37</v>
          </cell>
          <cell r="S45">
            <v>0.77</v>
          </cell>
          <cell r="T45">
            <v>98</v>
          </cell>
          <cell r="U45">
            <v>302</v>
          </cell>
          <cell r="V45">
            <v>0.68799999999999994</v>
          </cell>
          <cell r="X45">
            <v>0</v>
          </cell>
          <cell r="Y45">
            <v>0</v>
          </cell>
          <cell r="AA45">
            <v>0</v>
          </cell>
          <cell r="AB45">
            <v>0</v>
          </cell>
          <cell r="AC45">
            <v>0.58479999999999999</v>
          </cell>
          <cell r="AD45">
            <v>0.45029600000000003</v>
          </cell>
          <cell r="AE45">
            <v>1.7664380181782624</v>
          </cell>
          <cell r="AF45">
            <v>1.9204380181782623</v>
          </cell>
          <cell r="AG45">
            <v>1.9974380181782623</v>
          </cell>
          <cell r="AH45">
            <v>1.9974380181782623</v>
          </cell>
          <cell r="AI45">
            <v>70.47</v>
          </cell>
          <cell r="AJ45">
            <v>0.5</v>
          </cell>
          <cell r="AK45">
            <v>8</v>
          </cell>
          <cell r="AL45">
            <v>0.2</v>
          </cell>
          <cell r="AM45">
            <v>1.4E-2</v>
          </cell>
          <cell r="AN45">
            <v>4.6388244628906249E-2</v>
          </cell>
          <cell r="AO45">
            <v>3.7500000000000006E-2</v>
          </cell>
          <cell r="AP45">
            <v>0.23194122314453122</v>
          </cell>
          <cell r="AQ45">
            <v>0.36158566651884705</v>
          </cell>
          <cell r="AR45">
            <v>0.63767018541147014</v>
          </cell>
          <cell r="AS45">
            <v>8.4915358629070098E-2</v>
          </cell>
          <cell r="AT45">
            <v>6.6638223359775156E-3</v>
          </cell>
          <cell r="AU45">
            <v>5.3052066964883765E-2</v>
          </cell>
          <cell r="AV45">
            <v>0.68666128978778085</v>
          </cell>
          <cell r="AW45">
            <v>21.572100635017847</v>
          </cell>
          <cell r="AX45">
            <v>9.2593579641281412E-2</v>
          </cell>
          <cell r="AY45">
            <v>225.3794367014097</v>
          </cell>
          <cell r="BA45">
            <v>0</v>
          </cell>
          <cell r="BB45">
            <v>1E-3</v>
          </cell>
          <cell r="BC45">
            <v>0</v>
          </cell>
          <cell r="BD45">
            <v>0</v>
          </cell>
          <cell r="BE45">
            <v>1E-3</v>
          </cell>
          <cell r="BF45">
            <v>1E-3</v>
          </cell>
          <cell r="BG45">
            <v>3.5619597336175209E-2</v>
          </cell>
          <cell r="BH45">
            <v>5.9999999999999991</v>
          </cell>
          <cell r="BI45">
            <v>1.2</v>
          </cell>
          <cell r="BJ45">
            <v>5.1796114780220366E-3</v>
          </cell>
          <cell r="BK45">
            <v>4.2679611478022045E-2</v>
          </cell>
          <cell r="BL45">
            <v>1.6001287763291672E-5</v>
          </cell>
          <cell r="BM45">
            <v>5.1234735318942404E-2</v>
          </cell>
          <cell r="BN45">
            <v>0.03</v>
          </cell>
          <cell r="BO45">
            <v>691.66300000000001</v>
          </cell>
          <cell r="BP45">
            <v>691.31299999999999</v>
          </cell>
          <cell r="BQ45">
            <v>691.86300000000006</v>
          </cell>
          <cell r="BR45">
            <v>691.51300000000003</v>
          </cell>
          <cell r="BS45">
            <v>692.71299999999997</v>
          </cell>
          <cell r="BT45">
            <v>693.90300000000002</v>
          </cell>
          <cell r="BU45">
            <v>0</v>
          </cell>
          <cell r="BV45">
            <v>0.84999999999990905</v>
          </cell>
          <cell r="BW45">
            <v>2.3899999999999864</v>
          </cell>
          <cell r="BX45">
            <v>1.049999999999909</v>
          </cell>
          <cell r="BY45">
            <v>200</v>
          </cell>
          <cell r="BZ45">
            <v>0.65</v>
          </cell>
          <cell r="CA45">
            <v>0.25</v>
          </cell>
          <cell r="CB45">
            <v>1.6199999999999477</v>
          </cell>
          <cell r="CC45">
            <v>1.9185135744830206</v>
          </cell>
          <cell r="CD45">
            <v>1702.2011689600604</v>
          </cell>
          <cell r="CE45">
            <v>4.1998103242530949E-2</v>
          </cell>
          <cell r="CF45">
            <v>346.48435175088031</v>
          </cell>
          <cell r="CG45">
            <v>2048.6855207109406</v>
          </cell>
          <cell r="CH45">
            <v>1.5</v>
          </cell>
          <cell r="CI45">
            <v>2243</v>
          </cell>
          <cell r="CJ45">
            <v>1.3700527334223858</v>
          </cell>
          <cell r="CK45">
            <v>1.5</v>
          </cell>
          <cell r="CL45">
            <v>1</v>
          </cell>
          <cell r="CM45">
            <v>2</v>
          </cell>
        </row>
        <row r="46">
          <cell r="A46">
            <v>63</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J46">
            <v>16.149999999999999</v>
          </cell>
          <cell r="AK46">
            <v>8</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691.31299999999999</v>
          </cell>
          <cell r="BP46">
            <v>0</v>
          </cell>
          <cell r="BQ46">
            <v>691.31299999999999</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64</v>
          </cell>
          <cell r="C47">
            <v>0</v>
          </cell>
          <cell r="F47">
            <v>0</v>
          </cell>
          <cell r="G47">
            <v>0</v>
          </cell>
          <cell r="J47">
            <v>0</v>
          </cell>
          <cell r="K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J47">
            <v>2.12</v>
          </cell>
          <cell r="AK47">
            <v>8</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-0.09</v>
          </cell>
          <cell r="BP47">
            <v>0</v>
          </cell>
          <cell r="BQ47">
            <v>-0.09</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65</v>
          </cell>
          <cell r="B48" t="str">
            <v>C41</v>
          </cell>
          <cell r="C48" t="str">
            <v>C42</v>
          </cell>
          <cell r="F48">
            <v>0</v>
          </cell>
          <cell r="G48">
            <v>0</v>
          </cell>
          <cell r="J48">
            <v>0</v>
          </cell>
          <cell r="K48">
            <v>0</v>
          </cell>
          <cell r="L48">
            <v>0</v>
          </cell>
          <cell r="M48">
            <v>0</v>
          </cell>
          <cell r="N48">
            <v>0</v>
          </cell>
          <cell r="O48">
            <v>0</v>
          </cell>
          <cell r="P48">
            <v>0</v>
          </cell>
          <cell r="Q48">
            <v>0.06</v>
          </cell>
          <cell r="S48">
            <v>0.06</v>
          </cell>
          <cell r="T48">
            <v>98</v>
          </cell>
          <cell r="U48">
            <v>24</v>
          </cell>
          <cell r="V48">
            <v>0.68799999999999994</v>
          </cell>
          <cell r="X48">
            <v>0</v>
          </cell>
          <cell r="Y48">
            <v>0</v>
          </cell>
          <cell r="AA48">
            <v>0</v>
          </cell>
          <cell r="AB48">
            <v>0</v>
          </cell>
          <cell r="AC48">
            <v>0.58479999999999999</v>
          </cell>
          <cell r="AD48">
            <v>3.5088000000000001E-2</v>
          </cell>
          <cell r="AE48">
            <v>0.16595877174464532</v>
          </cell>
          <cell r="AF48">
            <v>0.17795877174464533</v>
          </cell>
          <cell r="AG48">
            <v>0.18395877174464534</v>
          </cell>
          <cell r="AH48">
            <v>1.5</v>
          </cell>
          <cell r="AI48">
            <v>22.03</v>
          </cell>
          <cell r="AJ48">
            <v>3.16</v>
          </cell>
          <cell r="AK48">
            <v>8</v>
          </cell>
          <cell r="AL48">
            <v>0.2</v>
          </cell>
          <cell r="AM48">
            <v>1.4E-2</v>
          </cell>
          <cell r="AN48">
            <v>2.5486755371093753E-2</v>
          </cell>
          <cell r="AO48">
            <v>3.125E-2</v>
          </cell>
          <cell r="AP48">
            <v>0.12743377685546875</v>
          </cell>
          <cell r="AQ48">
            <v>0.64346053825354355</v>
          </cell>
          <cell r="AR48">
            <v>1.5526440762324012</v>
          </cell>
          <cell r="AS48">
            <v>0.32228175403597431</v>
          </cell>
          <cell r="AT48">
            <v>2.1103030799670741E-2</v>
          </cell>
          <cell r="AU48">
            <v>4.6589786170764494E-2</v>
          </cell>
          <cell r="AV48">
            <v>1.7262397150928601</v>
          </cell>
          <cell r="AW48">
            <v>54.231420072706683</v>
          </cell>
          <cell r="AX48">
            <v>2.7659242520092379E-2</v>
          </cell>
          <cell r="AY48">
            <v>129.05298451941783</v>
          </cell>
          <cell r="AZ48" t="b">
            <v>0</v>
          </cell>
          <cell r="BA48">
            <v>0</v>
          </cell>
          <cell r="BB48">
            <v>1E-3</v>
          </cell>
          <cell r="BC48">
            <v>0</v>
          </cell>
          <cell r="BD48">
            <v>0</v>
          </cell>
          <cell r="BE48">
            <v>1E-3</v>
          </cell>
          <cell r="BF48">
            <v>0</v>
          </cell>
          <cell r="BG48">
            <v>2.6748963180841235E-2</v>
          </cell>
          <cell r="BH48">
            <v>5.9999999999999991</v>
          </cell>
          <cell r="BI48">
            <v>1.2</v>
          </cell>
          <cell r="BJ48">
            <v>2.6732161081230461E-2</v>
          </cell>
          <cell r="BK48">
            <v>5.7982161081230457E-2</v>
          </cell>
          <cell r="BL48">
            <v>7.4482604539801915E-6</v>
          </cell>
          <cell r="BM48">
            <v>6.9587531210021314E-2</v>
          </cell>
          <cell r="BN48">
            <v>0</v>
          </cell>
          <cell r="BO48">
            <v>734.95299999999997</v>
          </cell>
          <cell r="BP48">
            <v>734.25299999999993</v>
          </cell>
          <cell r="BQ48">
            <v>735.15300000000002</v>
          </cell>
          <cell r="BR48">
            <v>734.45299999999997</v>
          </cell>
          <cell r="BS48">
            <v>736.41300000000001</v>
          </cell>
          <cell r="BT48">
            <v>735.45299999999997</v>
          </cell>
          <cell r="BU48" t="b">
            <v>0</v>
          </cell>
          <cell r="BV48">
            <v>1.2599999999999909</v>
          </cell>
          <cell r="BW48">
            <v>1</v>
          </cell>
          <cell r="BX48">
            <v>1.4599999999999909</v>
          </cell>
          <cell r="BY48">
            <v>200</v>
          </cell>
          <cell r="BZ48">
            <v>0.65</v>
          </cell>
          <cell r="CA48">
            <v>0.25</v>
          </cell>
          <cell r="CB48">
            <v>1.1299999999999955</v>
          </cell>
          <cell r="CC48">
            <v>1.4446357810494279</v>
          </cell>
          <cell r="CD48">
            <v>1281.7530967361049</v>
          </cell>
          <cell r="CE48">
            <v>8.0049116323616665E-2</v>
          </cell>
          <cell r="CF48">
            <v>660.40520966983752</v>
          </cell>
          <cell r="CG48">
            <v>1942.1583064059423</v>
          </cell>
          <cell r="CH48">
            <v>1.5</v>
          </cell>
          <cell r="CI48">
            <v>2243</v>
          </cell>
          <cell r="CJ48">
            <v>1.2988129556883252</v>
          </cell>
          <cell r="CK48">
            <v>1.5</v>
          </cell>
          <cell r="CL48">
            <v>1</v>
          </cell>
          <cell r="CM48">
            <v>2</v>
          </cell>
        </row>
        <row r="49">
          <cell r="A49">
            <v>66</v>
          </cell>
          <cell r="B49" t="str">
            <v>C42</v>
          </cell>
          <cell r="C49" t="str">
            <v>C43</v>
          </cell>
          <cell r="F49">
            <v>0</v>
          </cell>
          <cell r="G49">
            <v>0</v>
          </cell>
          <cell r="J49">
            <v>0</v>
          </cell>
          <cell r="K49">
            <v>0</v>
          </cell>
          <cell r="L49">
            <v>0</v>
          </cell>
          <cell r="M49">
            <v>0</v>
          </cell>
          <cell r="N49">
            <v>0</v>
          </cell>
          <cell r="O49">
            <v>0</v>
          </cell>
          <cell r="P49">
            <v>0</v>
          </cell>
          <cell r="Q49">
            <v>0.4</v>
          </cell>
          <cell r="S49">
            <v>0.46</v>
          </cell>
          <cell r="T49">
            <v>98</v>
          </cell>
          <cell r="U49">
            <v>181</v>
          </cell>
          <cell r="V49">
            <v>0.68799999999999994</v>
          </cell>
          <cell r="X49">
            <v>0</v>
          </cell>
          <cell r="Y49">
            <v>0</v>
          </cell>
          <cell r="AA49">
            <v>0</v>
          </cell>
          <cell r="AB49">
            <v>0</v>
          </cell>
          <cell r="AC49">
            <v>0.58479999999999999</v>
          </cell>
          <cell r="AD49">
            <v>0.26900800000000002</v>
          </cell>
          <cell r="AE49">
            <v>1.0958853742696166</v>
          </cell>
          <cell r="AF49">
            <v>1.1878853742696167</v>
          </cell>
          <cell r="AG49">
            <v>1.2338853742696168</v>
          </cell>
          <cell r="AH49">
            <v>1.5</v>
          </cell>
          <cell r="AI49">
            <v>66.78</v>
          </cell>
          <cell r="AJ49">
            <v>16.2</v>
          </cell>
          <cell r="AK49">
            <v>8</v>
          </cell>
          <cell r="AL49">
            <v>0.2</v>
          </cell>
          <cell r="AM49">
            <v>1.4E-2</v>
          </cell>
          <cell r="AN49">
            <v>1.7072296142578127E-2</v>
          </cell>
          <cell r="AO49">
            <v>3.125E-2</v>
          </cell>
          <cell r="AP49">
            <v>8.5361480712890625E-2</v>
          </cell>
          <cell r="AQ49">
            <v>1.1578313604856028</v>
          </cell>
          <cell r="AR49">
            <v>3.4306096134168564</v>
          </cell>
          <cell r="AS49">
            <v>1.1841931528911851</v>
          </cell>
          <cell r="AT49">
            <v>6.8326883757591314E-2</v>
          </cell>
          <cell r="AU49">
            <v>8.5399179900169445E-2</v>
          </cell>
          <cell r="AV49">
            <v>3.9085445822369489</v>
          </cell>
          <cell r="AW49">
            <v>122.79054945783788</v>
          </cell>
          <cell r="AX49">
            <v>1.2215923836345803E-2</v>
          </cell>
          <cell r="AY49">
            <v>149.423962754852</v>
          </cell>
          <cell r="AZ49" t="str">
            <v>20°22'16''</v>
          </cell>
          <cell r="BA49">
            <v>16.697561856392234</v>
          </cell>
          <cell r="BB49">
            <v>3.9E-2</v>
          </cell>
          <cell r="BC49">
            <v>5.0000000000000001E-3</v>
          </cell>
          <cell r="BD49">
            <v>2E-3</v>
          </cell>
          <cell r="BE49">
            <v>4.5999999999999999E-2</v>
          </cell>
          <cell r="BF49">
            <v>4.5999999999999999E-2</v>
          </cell>
          <cell r="BG49">
            <v>0</v>
          </cell>
          <cell r="BH49">
            <v>0</v>
          </cell>
          <cell r="BI49">
            <v>0</v>
          </cell>
          <cell r="BJ49">
            <v>0</v>
          </cell>
          <cell r="BK49">
            <v>0</v>
          </cell>
          <cell r="BL49">
            <v>0</v>
          </cell>
          <cell r="BM49">
            <v>0</v>
          </cell>
          <cell r="BN49">
            <v>0.05</v>
          </cell>
          <cell r="BO49">
            <v>734.20299999999997</v>
          </cell>
          <cell r="BP49">
            <v>723.38299999999992</v>
          </cell>
          <cell r="BQ49">
            <v>734.40300000000002</v>
          </cell>
          <cell r="BR49">
            <v>723.58299999999997</v>
          </cell>
          <cell r="BS49">
            <v>735.45299999999997</v>
          </cell>
          <cell r="BT49">
            <v>724.58300000000008</v>
          </cell>
          <cell r="BU49">
            <v>0</v>
          </cell>
          <cell r="BV49">
            <v>1.0499999999999545</v>
          </cell>
          <cell r="BW49">
            <v>1.0000000000001137</v>
          </cell>
          <cell r="BX49">
            <v>1.2499999999999545</v>
          </cell>
          <cell r="BY49">
            <v>200</v>
          </cell>
          <cell r="BZ49">
            <v>0.65</v>
          </cell>
          <cell r="CA49">
            <v>0.25</v>
          </cell>
          <cell r="CB49">
            <v>1.0250000000000341</v>
          </cell>
          <cell r="CC49">
            <v>1.3324559091383172</v>
          </cell>
          <cell r="CD49">
            <v>1182.2215053829721</v>
          </cell>
          <cell r="CE49">
            <v>9.4473964477023609E-2</v>
          </cell>
          <cell r="CF49">
            <v>779.41020693544476</v>
          </cell>
          <cell r="CG49">
            <v>1961.6317123184167</v>
          </cell>
          <cell r="CH49">
            <v>1.5</v>
          </cell>
          <cell r="CI49">
            <v>2243</v>
          </cell>
          <cell r="CJ49">
            <v>1.3118357416306845</v>
          </cell>
          <cell r="CK49">
            <v>1.5</v>
          </cell>
          <cell r="CL49">
            <v>1</v>
          </cell>
          <cell r="CM49">
            <v>2</v>
          </cell>
        </row>
        <row r="50">
          <cell r="A50">
            <v>67</v>
          </cell>
          <cell r="B50" t="str">
            <v>C43</v>
          </cell>
          <cell r="C50" t="str">
            <v>C44</v>
          </cell>
          <cell r="F50">
            <v>0</v>
          </cell>
          <cell r="G50">
            <v>0</v>
          </cell>
          <cell r="J50">
            <v>0</v>
          </cell>
          <cell r="K50">
            <v>0</v>
          </cell>
          <cell r="L50">
            <v>0</v>
          </cell>
          <cell r="M50">
            <v>0</v>
          </cell>
          <cell r="N50">
            <v>0</v>
          </cell>
          <cell r="O50">
            <v>0</v>
          </cell>
          <cell r="P50">
            <v>0</v>
          </cell>
          <cell r="S50">
            <v>0.46</v>
          </cell>
          <cell r="T50">
            <v>98</v>
          </cell>
          <cell r="U50">
            <v>181</v>
          </cell>
          <cell r="V50">
            <v>0.68799999999999994</v>
          </cell>
          <cell r="X50">
            <v>0</v>
          </cell>
          <cell r="Y50">
            <v>0</v>
          </cell>
          <cell r="AA50">
            <v>0</v>
          </cell>
          <cell r="AB50">
            <v>0</v>
          </cell>
          <cell r="AC50">
            <v>0.58479999999999999</v>
          </cell>
          <cell r="AD50">
            <v>0.26900800000000002</v>
          </cell>
          <cell r="AE50">
            <v>1.0958853742696166</v>
          </cell>
          <cell r="AF50">
            <v>1.1878853742696167</v>
          </cell>
          <cell r="AG50">
            <v>1.2338853742696168</v>
          </cell>
          <cell r="AH50">
            <v>1.5</v>
          </cell>
          <cell r="AI50">
            <v>58.58</v>
          </cell>
          <cell r="AJ50">
            <v>1.02</v>
          </cell>
          <cell r="AK50">
            <v>8</v>
          </cell>
          <cell r="AL50">
            <v>0.2</v>
          </cell>
          <cell r="AM50">
            <v>1.4E-2</v>
          </cell>
          <cell r="AN50">
            <v>3.3689880371093758E-2</v>
          </cell>
          <cell r="AO50">
            <v>3.125E-2</v>
          </cell>
          <cell r="AP50">
            <v>0.16844940185546878</v>
          </cell>
          <cell r="AQ50">
            <v>0.42919142702492158</v>
          </cell>
          <cell r="AR50">
            <v>0.89607259602776035</v>
          </cell>
          <cell r="AS50">
            <v>0.13157878423470801</v>
          </cell>
          <cell r="AT50">
            <v>9.3886483706263294E-3</v>
          </cell>
          <cell r="AU50">
            <v>4.3078528741720086E-2</v>
          </cell>
          <cell r="AV50">
            <v>0.98074849113407159</v>
          </cell>
          <cell r="AW50">
            <v>30.811122547660744</v>
          </cell>
          <cell r="AX50">
            <v>4.868371795541359E-2</v>
          </cell>
          <cell r="AY50">
            <v>151.54051515442359</v>
          </cell>
          <cell r="AZ50" t="str">
            <v>02°06'60''</v>
          </cell>
          <cell r="BA50">
            <v>162.40353070436817</v>
          </cell>
          <cell r="BB50">
            <v>1E-3</v>
          </cell>
          <cell r="BC50">
            <v>1.2E-2</v>
          </cell>
          <cell r="BD50">
            <v>2E-3</v>
          </cell>
          <cell r="BE50">
            <v>1.5000000000000001E-2</v>
          </cell>
          <cell r="BF50">
            <v>1.5000000000000001E-2</v>
          </cell>
          <cell r="BG50">
            <v>2.6748963180841235E-2</v>
          </cell>
          <cell r="BH50">
            <v>5.9999999999999991</v>
          </cell>
          <cell r="BI50">
            <v>1.2</v>
          </cell>
          <cell r="BJ50">
            <v>8.6287355388781836E-3</v>
          </cell>
          <cell r="BK50">
            <v>3.9878735538878184E-2</v>
          </cell>
          <cell r="BL50">
            <v>7.4482604539801915E-6</v>
          </cell>
          <cell r="BM50">
            <v>4.7863420559198594E-2</v>
          </cell>
          <cell r="BN50">
            <v>0.03</v>
          </cell>
          <cell r="BO50">
            <v>723.35299999999995</v>
          </cell>
          <cell r="BP50">
            <v>722.75299999999993</v>
          </cell>
          <cell r="BQ50">
            <v>723.553</v>
          </cell>
          <cell r="BR50">
            <v>722.95299999999997</v>
          </cell>
          <cell r="BS50">
            <v>724.58300000000008</v>
          </cell>
          <cell r="BT50">
            <v>723.94299999999998</v>
          </cell>
          <cell r="BU50">
            <v>0</v>
          </cell>
          <cell r="BV50">
            <v>1.0300000000000864</v>
          </cell>
          <cell r="BW50">
            <v>0.99000000000000909</v>
          </cell>
          <cell r="BX50">
            <v>1.2300000000000864</v>
          </cell>
          <cell r="BY50">
            <v>200</v>
          </cell>
          <cell r="BZ50">
            <v>0.65</v>
          </cell>
          <cell r="CA50">
            <v>0.25</v>
          </cell>
          <cell r="CB50">
            <v>1.0100000000000477</v>
          </cell>
          <cell r="CC50">
            <v>1.3161022842942249</v>
          </cell>
          <cell r="CD50">
            <v>1167.7117517400513</v>
          </cell>
          <cell r="CE50">
            <v>9.6831221955225311E-2</v>
          </cell>
          <cell r="CF50">
            <v>798.85758113060876</v>
          </cell>
          <cell r="CG50">
            <v>1966.5693328706602</v>
          </cell>
          <cell r="CH50">
            <v>1.5</v>
          </cell>
          <cell r="CI50">
            <v>2243</v>
          </cell>
          <cell r="CJ50">
            <v>1.3151377616165807</v>
          </cell>
          <cell r="CK50">
            <v>1.5</v>
          </cell>
          <cell r="CL50">
            <v>1</v>
          </cell>
          <cell r="CM50">
            <v>2</v>
          </cell>
        </row>
        <row r="51">
          <cell r="A51">
            <v>68</v>
          </cell>
          <cell r="B51" t="str">
            <v>C44</v>
          </cell>
          <cell r="C51" t="str">
            <v>C45</v>
          </cell>
          <cell r="F51">
            <v>0</v>
          </cell>
          <cell r="G51">
            <v>0</v>
          </cell>
          <cell r="J51">
            <v>0</v>
          </cell>
          <cell r="K51">
            <v>0</v>
          </cell>
          <cell r="L51">
            <v>0</v>
          </cell>
          <cell r="M51">
            <v>0</v>
          </cell>
          <cell r="N51">
            <v>0</v>
          </cell>
          <cell r="O51">
            <v>0</v>
          </cell>
          <cell r="P51">
            <v>0</v>
          </cell>
          <cell r="Q51">
            <v>0.55000000000000004</v>
          </cell>
          <cell r="S51">
            <v>1.01</v>
          </cell>
          <cell r="T51">
            <v>98</v>
          </cell>
          <cell r="U51">
            <v>397</v>
          </cell>
          <cell r="V51">
            <v>0.68799999999999994</v>
          </cell>
          <cell r="X51">
            <v>0</v>
          </cell>
          <cell r="Y51">
            <v>0</v>
          </cell>
          <cell r="AA51">
            <v>0</v>
          </cell>
          <cell r="AB51">
            <v>0</v>
          </cell>
          <cell r="AC51">
            <v>0.58479999999999999</v>
          </cell>
          <cell r="AD51">
            <v>0.59064800000000006</v>
          </cell>
          <cell r="AE51">
            <v>2.2713918613405624</v>
          </cell>
          <cell r="AF51">
            <v>2.4733918613405623</v>
          </cell>
          <cell r="AG51">
            <v>2.5743918613405623</v>
          </cell>
          <cell r="AH51">
            <v>2.5743918613405623</v>
          </cell>
          <cell r="AI51">
            <v>40.86</v>
          </cell>
          <cell r="AJ51">
            <v>3.93</v>
          </cell>
          <cell r="AK51">
            <v>8</v>
          </cell>
          <cell r="AL51">
            <v>0.2</v>
          </cell>
          <cell r="AM51">
            <v>1.4E-2</v>
          </cell>
          <cell r="AN51">
            <v>3.1508636474609372E-2</v>
          </cell>
          <cell r="AO51">
            <v>4.3750000000000004E-2</v>
          </cell>
          <cell r="AP51">
            <v>0.15754318237304685</v>
          </cell>
          <cell r="AQ51">
            <v>0.81143091089001462</v>
          </cell>
          <cell r="AR51">
            <v>1.7542720763360946</v>
          </cell>
          <cell r="AS51">
            <v>0.48000565074156676</v>
          </cell>
          <cell r="AT51">
            <v>3.3558619936177307E-2</v>
          </cell>
          <cell r="AU51">
            <v>6.5067256410786672E-2</v>
          </cell>
          <cell r="AV51">
            <v>1.9251024111405417</v>
          </cell>
          <cell r="AW51">
            <v>60.478875922471246</v>
          </cell>
          <cell r="AX51">
            <v>4.2566794142151594E-2</v>
          </cell>
          <cell r="AY51">
            <v>61.296419678570132</v>
          </cell>
          <cell r="BA51">
            <v>0</v>
          </cell>
          <cell r="BB51">
            <v>2.1999999999999999E-2</v>
          </cell>
          <cell r="BC51">
            <v>0</v>
          </cell>
          <cell r="BD51">
            <v>0</v>
          </cell>
          <cell r="BE51">
            <v>2.1999999999999999E-2</v>
          </cell>
          <cell r="BF51">
            <v>2.1999999999999999E-2</v>
          </cell>
          <cell r="BG51">
            <v>4.5908208741370686E-2</v>
          </cell>
          <cell r="BH51">
            <v>5.9999999999999991</v>
          </cell>
          <cell r="BI51">
            <v>1.2</v>
          </cell>
          <cell r="BJ51">
            <v>4.8900961027134641E-2</v>
          </cell>
          <cell r="BK51">
            <v>9.2650961027134646E-2</v>
          </cell>
          <cell r="BL51">
            <v>3.1505945597283584E-5</v>
          </cell>
          <cell r="BM51">
            <v>0.11121896036727831</v>
          </cell>
          <cell r="BN51">
            <v>0.08</v>
          </cell>
          <cell r="BO51">
            <v>722.67299999999989</v>
          </cell>
          <cell r="BP51">
            <v>721.06299999999987</v>
          </cell>
          <cell r="BQ51">
            <v>722.87299999999993</v>
          </cell>
          <cell r="BR51">
            <v>721.26299999999992</v>
          </cell>
          <cell r="BS51">
            <v>723.94299999999998</v>
          </cell>
          <cell r="BT51">
            <v>722.99299999999994</v>
          </cell>
          <cell r="BU51">
            <v>0</v>
          </cell>
          <cell r="BV51">
            <v>1.07000000000005</v>
          </cell>
          <cell r="BW51">
            <v>1.7300000000000182</v>
          </cell>
          <cell r="BX51">
            <v>1.27000000000005</v>
          </cell>
          <cell r="BY51">
            <v>200</v>
          </cell>
          <cell r="BZ51">
            <v>0.65</v>
          </cell>
          <cell r="CA51">
            <v>0.25</v>
          </cell>
          <cell r="CB51">
            <v>1.4000000000000341</v>
          </cell>
          <cell r="CC51">
            <v>1.7154407714474724</v>
          </cell>
          <cell r="CD51">
            <v>1522.02482446677</v>
          </cell>
          <cell r="CE51">
            <v>5.4840080383548595E-2</v>
          </cell>
          <cell r="CF51">
            <v>452.43066316427593</v>
          </cell>
          <cell r="CG51">
            <v>1974.455487631046</v>
          </cell>
          <cell r="CH51">
            <v>1.5</v>
          </cell>
          <cell r="CI51">
            <v>2243</v>
          </cell>
          <cell r="CJ51">
            <v>1.3204116056382387</v>
          </cell>
          <cell r="CK51">
            <v>1.5</v>
          </cell>
          <cell r="CL51">
            <v>1</v>
          </cell>
          <cell r="CM51">
            <v>2</v>
          </cell>
        </row>
        <row r="52">
          <cell r="A52">
            <v>69</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J52">
            <v>0.02</v>
          </cell>
          <cell r="AK52">
            <v>30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721.06299999999987</v>
          </cell>
          <cell r="BP52">
            <v>0</v>
          </cell>
          <cell r="BQ52">
            <v>721.06299999999987</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70</v>
          </cell>
          <cell r="C53">
            <v>0</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J53">
            <v>0.02</v>
          </cell>
          <cell r="AK53">
            <v>30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71</v>
          </cell>
          <cell r="B54" t="str">
            <v>C46</v>
          </cell>
          <cell r="C54" t="str">
            <v>C45</v>
          </cell>
          <cell r="F54">
            <v>0</v>
          </cell>
          <cell r="G54">
            <v>0</v>
          </cell>
          <cell r="J54">
            <v>0</v>
          </cell>
          <cell r="L54">
            <v>0</v>
          </cell>
          <cell r="M54">
            <v>0</v>
          </cell>
          <cell r="N54">
            <v>0</v>
          </cell>
          <cell r="O54">
            <v>0</v>
          </cell>
          <cell r="P54">
            <v>0</v>
          </cell>
          <cell r="Q54">
            <v>0.13</v>
          </cell>
          <cell r="S54">
            <v>0.13</v>
          </cell>
          <cell r="T54">
            <v>98</v>
          </cell>
          <cell r="U54">
            <v>51</v>
          </cell>
          <cell r="V54">
            <v>0.68799999999999994</v>
          </cell>
          <cell r="X54">
            <v>0</v>
          </cell>
          <cell r="Y54">
            <v>0</v>
          </cell>
          <cell r="AA54">
            <v>0</v>
          </cell>
          <cell r="AB54">
            <v>0</v>
          </cell>
          <cell r="AC54">
            <v>0.58479999999999999</v>
          </cell>
          <cell r="AD54">
            <v>7.6023999999999994E-2</v>
          </cell>
          <cell r="AE54">
            <v>0.33976508894512442</v>
          </cell>
          <cell r="AF54">
            <v>0.36576508894512444</v>
          </cell>
          <cell r="AG54">
            <v>0.37876508894512445</v>
          </cell>
          <cell r="AH54">
            <v>1.5</v>
          </cell>
          <cell r="AI54">
            <v>38</v>
          </cell>
          <cell r="AJ54">
            <v>1.58</v>
          </cell>
          <cell r="AK54">
            <v>8</v>
          </cell>
          <cell r="AL54">
            <v>0.2</v>
          </cell>
          <cell r="AM54">
            <v>1.4E-2</v>
          </cell>
          <cell r="AN54">
            <v>3.0216979980468753E-2</v>
          </cell>
          <cell r="AO54">
            <v>3.125E-2</v>
          </cell>
          <cell r="AP54">
            <v>0.15108489990234375</v>
          </cell>
          <cell r="AQ54">
            <v>0.50235407755737227</v>
          </cell>
          <cell r="AR54">
            <v>1.1099545398487596</v>
          </cell>
          <cell r="AS54">
            <v>0.18635205970990193</v>
          </cell>
          <cell r="AT54">
            <v>1.2862365914297574E-2</v>
          </cell>
          <cell r="AU54">
            <v>4.3079345894766329E-2</v>
          </cell>
          <cell r="AV54">
            <v>1.220635808495695</v>
          </cell>
          <cell r="AW54">
            <v>38.347404886787139</v>
          </cell>
          <cell r="AX54">
            <v>3.9116075896881236E-2</v>
          </cell>
          <cell r="AY54">
            <v>129.70537742247888</v>
          </cell>
          <cell r="AZ54" t="b">
            <v>0</v>
          </cell>
          <cell r="BA54">
            <v>0</v>
          </cell>
          <cell r="BB54">
            <v>1E-3</v>
          </cell>
          <cell r="BC54">
            <v>0</v>
          </cell>
          <cell r="BD54">
            <v>0</v>
          </cell>
          <cell r="BE54">
            <v>1E-3</v>
          </cell>
          <cell r="BF54">
            <v>0</v>
          </cell>
          <cell r="BG54">
            <v>2.6748963180841235E-2</v>
          </cell>
          <cell r="BH54">
            <v>5.9999999999999991</v>
          </cell>
          <cell r="BI54">
            <v>1.2</v>
          </cell>
          <cell r="BJ54">
            <v>1.336608054061523E-2</v>
          </cell>
          <cell r="BK54">
            <v>4.4616080540615229E-2</v>
          </cell>
          <cell r="BL54">
            <v>7.4482604539801915E-6</v>
          </cell>
          <cell r="BM54">
            <v>5.3548234561283048E-2</v>
          </cell>
          <cell r="BN54">
            <v>0</v>
          </cell>
          <cell r="BO54">
            <v>720.29299999999989</v>
          </cell>
          <cell r="BP54">
            <v>719.69299999999987</v>
          </cell>
          <cell r="BQ54">
            <v>720.49299999999994</v>
          </cell>
          <cell r="BR54">
            <v>719.89299999999992</v>
          </cell>
          <cell r="BS54">
            <v>721.69299999999998</v>
          </cell>
          <cell r="BT54">
            <v>722.99299999999994</v>
          </cell>
          <cell r="BU54" t="b">
            <v>0</v>
          </cell>
          <cell r="BV54">
            <v>1.2000000000000455</v>
          </cell>
          <cell r="BW54">
            <v>3.1000000000000227</v>
          </cell>
          <cell r="BX54">
            <v>1.4000000000000454</v>
          </cell>
          <cell r="BY54">
            <v>200</v>
          </cell>
          <cell r="BZ54">
            <v>0.65</v>
          </cell>
          <cell r="CA54">
            <v>0.25</v>
          </cell>
          <cell r="CB54">
            <v>2.1500000000000341</v>
          </cell>
          <cell r="CC54">
            <v>2.3498983093777586</v>
          </cell>
          <cell r="CD54">
            <v>2084.9472749954166</v>
          </cell>
          <cell r="CE54">
            <v>2.4653292845232655E-2</v>
          </cell>
          <cell r="CF54">
            <v>203.3896659731694</v>
          </cell>
          <cell r="CG54">
            <v>2288.3369409685861</v>
          </cell>
          <cell r="CH54">
            <v>1.5</v>
          </cell>
          <cell r="CI54">
            <v>2243</v>
          </cell>
          <cell r="CJ54">
            <v>1.5303189529437715</v>
          </cell>
          <cell r="CK54">
            <v>1.9</v>
          </cell>
          <cell r="CL54">
            <v>1</v>
          </cell>
          <cell r="CM54">
            <v>2</v>
          </cell>
        </row>
        <row r="55">
          <cell r="A55">
            <v>72</v>
          </cell>
          <cell r="B55" t="str">
            <v>C45</v>
          </cell>
          <cell r="C55" t="str">
            <v>C47</v>
          </cell>
          <cell r="F55">
            <v>0</v>
          </cell>
          <cell r="G55">
            <v>0</v>
          </cell>
          <cell r="J55">
            <v>0</v>
          </cell>
          <cell r="L55">
            <v>0</v>
          </cell>
          <cell r="M55">
            <v>0</v>
          </cell>
          <cell r="N55">
            <v>0</v>
          </cell>
          <cell r="O55">
            <v>0</v>
          </cell>
          <cell r="P55">
            <v>0</v>
          </cell>
          <cell r="Q55">
            <v>0.09</v>
          </cell>
          <cell r="S55">
            <v>0.22</v>
          </cell>
          <cell r="U55">
            <v>51</v>
          </cell>
          <cell r="X55">
            <v>0</v>
          </cell>
          <cell r="Y55">
            <v>0</v>
          </cell>
          <cell r="AA55">
            <v>0</v>
          </cell>
          <cell r="AB55">
            <v>0</v>
          </cell>
          <cell r="AC55">
            <v>0</v>
          </cell>
          <cell r="AD55">
            <v>7.6023999999999994E-2</v>
          </cell>
          <cell r="AE55">
            <v>0.33976508894512442</v>
          </cell>
          <cell r="AF55">
            <v>0.3837650889451244</v>
          </cell>
          <cell r="AG55">
            <v>0.40576508894512442</v>
          </cell>
          <cell r="AH55">
            <v>1.5</v>
          </cell>
          <cell r="AI55">
            <v>28.68</v>
          </cell>
          <cell r="AJ55">
            <v>4.3099999999999996</v>
          </cell>
          <cell r="AK55">
            <v>8</v>
          </cell>
          <cell r="AL55">
            <v>0.2</v>
          </cell>
          <cell r="AM55">
            <v>1.4E-2</v>
          </cell>
          <cell r="AN55">
            <v>2.3622131347656249E-2</v>
          </cell>
          <cell r="AO55">
            <v>3.125E-2</v>
          </cell>
          <cell r="AP55">
            <v>0.11811065673828124</v>
          </cell>
          <cell r="AQ55">
            <v>0.71892268326763675</v>
          </cell>
          <cell r="AR55">
            <v>1.8039432477314221</v>
          </cell>
          <cell r="AS55">
            <v>0.41197095698228831</v>
          </cell>
          <cell r="AT55">
            <v>2.6343008385154881E-2</v>
          </cell>
          <cell r="AU55">
            <v>4.996513973281113E-2</v>
          </cell>
          <cell r="AV55">
            <v>2.016026320715536</v>
          </cell>
          <cell r="AW55">
            <v>63.335334786035894</v>
          </cell>
          <cell r="AX55">
            <v>2.3683462084275877E-2</v>
          </cell>
          <cell r="AY55">
            <v>135.40113735125379</v>
          </cell>
          <cell r="AZ55" t="str">
            <v>05°41'45''</v>
          </cell>
          <cell r="BA55">
            <v>60.306531114032445</v>
          </cell>
          <cell r="BB55">
            <v>7.0000000000000001E-3</v>
          </cell>
          <cell r="BC55">
            <v>1E-3</v>
          </cell>
          <cell r="BD55">
            <v>1E-3</v>
          </cell>
          <cell r="BE55">
            <v>9.0000000000000011E-3</v>
          </cell>
          <cell r="BF55">
            <v>9.0000000000000011E-3</v>
          </cell>
          <cell r="BG55">
            <v>0</v>
          </cell>
          <cell r="BH55">
            <v>0</v>
          </cell>
          <cell r="BI55">
            <v>0</v>
          </cell>
          <cell r="BJ55">
            <v>0</v>
          </cell>
          <cell r="BK55">
            <v>0</v>
          </cell>
          <cell r="BL55">
            <v>0</v>
          </cell>
          <cell r="BM55">
            <v>0</v>
          </cell>
          <cell r="BN55">
            <v>0.01</v>
          </cell>
          <cell r="BO55">
            <v>719.68299999999988</v>
          </cell>
          <cell r="BP55">
            <v>718.44299999999987</v>
          </cell>
          <cell r="BQ55">
            <v>719.88299999999992</v>
          </cell>
          <cell r="BR55">
            <v>718.64299999999992</v>
          </cell>
          <cell r="BS55">
            <v>722.99299999999994</v>
          </cell>
          <cell r="BT55">
            <v>719.75300000000016</v>
          </cell>
          <cell r="BU55">
            <v>0</v>
          </cell>
          <cell r="BV55">
            <v>3.1100000000000136</v>
          </cell>
          <cell r="BW55">
            <v>1.110000000000241</v>
          </cell>
          <cell r="BX55">
            <v>3.3100000000000138</v>
          </cell>
          <cell r="BY55">
            <v>200</v>
          </cell>
          <cell r="BZ55">
            <v>0.65</v>
          </cell>
          <cell r="CA55">
            <v>0.25</v>
          </cell>
          <cell r="CB55">
            <v>2.1100000000001273</v>
          </cell>
          <cell r="CC55">
            <v>2.3199717329199707</v>
          </cell>
          <cell r="CD55">
            <v>2058.3949200332445</v>
          </cell>
          <cell r="CE55">
            <v>2.5553001286404253E-2</v>
          </cell>
          <cell r="CF55">
            <v>210.81226061283508</v>
          </cell>
          <cell r="CG55">
            <v>2269.2071806460795</v>
          </cell>
          <cell r="CH55">
            <v>1.5</v>
          </cell>
          <cell r="CI55" t="b">
            <v>0</v>
          </cell>
          <cell r="CJ55" t="e">
            <v>#DIV/0!</v>
          </cell>
          <cell r="CK55" t="e">
            <v>#DIV/0!</v>
          </cell>
          <cell r="CL55">
            <v>5</v>
          </cell>
          <cell r="CM55">
            <v>2</v>
          </cell>
        </row>
        <row r="56">
          <cell r="A56">
            <v>73</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J56">
            <v>0.02</v>
          </cell>
          <cell r="AK56">
            <v>30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718.44299999999987</v>
          </cell>
          <cell r="BP56">
            <v>0</v>
          </cell>
          <cell r="BQ56">
            <v>718.44299999999987</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74</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J57">
            <v>0.02</v>
          </cell>
          <cell r="AK57">
            <v>30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75</v>
          </cell>
          <cell r="C58">
            <v>0</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J58">
            <v>0.02</v>
          </cell>
          <cell r="AK58">
            <v>30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76</v>
          </cell>
          <cell r="B59" t="str">
            <v>A21</v>
          </cell>
          <cell r="C59" t="str">
            <v>C51</v>
          </cell>
          <cell r="E59">
            <v>3.13</v>
          </cell>
          <cell r="F59">
            <v>3.13</v>
          </cell>
          <cell r="G59">
            <v>5</v>
          </cell>
          <cell r="J59">
            <v>0</v>
          </cell>
          <cell r="K59">
            <v>0.11460125141746949</v>
          </cell>
          <cell r="L59">
            <v>0.11460125141746949</v>
          </cell>
          <cell r="M59">
            <v>3</v>
          </cell>
          <cell r="N59">
            <v>471.90281881227315</v>
          </cell>
          <cell r="O59">
            <v>0.63012548262548296</v>
          </cell>
          <cell r="P59">
            <v>930.73051325856159</v>
          </cell>
          <cell r="S59">
            <v>0</v>
          </cell>
          <cell r="U59">
            <v>0</v>
          </cell>
          <cell r="X59">
            <v>0</v>
          </cell>
          <cell r="Y59">
            <v>0</v>
          </cell>
          <cell r="AA59">
            <v>0</v>
          </cell>
          <cell r="AB59">
            <v>0</v>
          </cell>
          <cell r="AC59">
            <v>0</v>
          </cell>
          <cell r="AD59">
            <v>0</v>
          </cell>
          <cell r="AE59">
            <v>0</v>
          </cell>
          <cell r="AF59">
            <v>0</v>
          </cell>
          <cell r="AG59">
            <v>0</v>
          </cell>
          <cell r="AH59">
            <v>932.23051325856159</v>
          </cell>
          <cell r="AI59">
            <v>12.95</v>
          </cell>
          <cell r="AJ59">
            <v>2.87</v>
          </cell>
          <cell r="AK59">
            <v>24</v>
          </cell>
          <cell r="AL59">
            <v>0.60000000000000009</v>
          </cell>
          <cell r="AM59">
            <v>1.2999999999999999E-2</v>
          </cell>
          <cell r="AN59">
            <v>0.49235315322875989</v>
          </cell>
          <cell r="AO59">
            <v>0.57410888671875016</v>
          </cell>
          <cell r="AP59">
            <v>0.82058858871459972</v>
          </cell>
          <cell r="AQ59">
            <v>3.7544882511630981</v>
          </cell>
          <cell r="AR59">
            <v>1.6309463093775045</v>
          </cell>
          <cell r="AS59">
            <v>4.1994002348634876</v>
          </cell>
          <cell r="AT59">
            <v>0.71845983833444127</v>
          </cell>
          <cell r="AU59">
            <v>1.2108129915632011</v>
          </cell>
          <cell r="AV59">
            <v>3.6852251891975691</v>
          </cell>
          <cell r="AW59">
            <v>1041.972874308643</v>
          </cell>
          <cell r="AX59">
            <v>0.8946782936908062</v>
          </cell>
          <cell r="AY59">
            <v>54.859778276292957</v>
          </cell>
          <cell r="AZ59" t="b">
            <v>0</v>
          </cell>
          <cell r="BA59">
            <v>0</v>
          </cell>
          <cell r="BB59">
            <v>1E-3</v>
          </cell>
          <cell r="BC59">
            <v>0</v>
          </cell>
          <cell r="BD59">
            <v>0</v>
          </cell>
          <cell r="BE59">
            <v>1E-3</v>
          </cell>
          <cell r="BF59">
            <v>0</v>
          </cell>
          <cell r="BG59">
            <v>1.0664386366702769</v>
          </cell>
          <cell r="BH59">
            <v>1.9999999999999996</v>
          </cell>
          <cell r="BI59">
            <v>1.3</v>
          </cell>
          <cell r="BJ59">
            <v>0</v>
          </cell>
          <cell r="BK59">
            <v>0</v>
          </cell>
          <cell r="BL59">
            <v>0</v>
          </cell>
          <cell r="BM59">
            <v>2.2403366767437505</v>
          </cell>
          <cell r="BN59">
            <v>0</v>
          </cell>
          <cell r="BO59">
            <v>669.80300000000011</v>
          </cell>
          <cell r="BP59">
            <v>669.43300000000011</v>
          </cell>
          <cell r="BQ59">
            <v>670.40300000000013</v>
          </cell>
          <cell r="BR59">
            <v>670.03300000000013</v>
          </cell>
          <cell r="BS59">
            <v>672.02300000000014</v>
          </cell>
          <cell r="BT59">
            <v>671.34300000000007</v>
          </cell>
          <cell r="BU59" t="b">
            <v>0</v>
          </cell>
          <cell r="BV59">
            <v>1.6200000000000045</v>
          </cell>
          <cell r="BW59">
            <v>1.3099999999999454</v>
          </cell>
          <cell r="BX59">
            <v>2.2200000000000046</v>
          </cell>
          <cell r="BY59">
            <v>600</v>
          </cell>
          <cell r="BZ59">
            <v>1.1499999999999999</v>
          </cell>
          <cell r="CA59">
            <v>0.75</v>
          </cell>
          <cell r="CB59">
            <v>1.464999999999975</v>
          </cell>
          <cell r="CC59">
            <v>1.1109699718449539</v>
          </cell>
          <cell r="CD59">
            <v>3085.4413543063979</v>
          </cell>
          <cell r="CE59">
            <v>0.1448753769562664</v>
          </cell>
          <cell r="CF59">
            <v>1195.2218598891977</v>
          </cell>
          <cell r="CG59">
            <v>4280.6632141955961</v>
          </cell>
          <cell r="CH59">
            <v>1.25</v>
          </cell>
          <cell r="CI59">
            <v>2928</v>
          </cell>
          <cell r="CJ59">
            <v>1.8274689268253057</v>
          </cell>
          <cell r="CK59">
            <v>1.9</v>
          </cell>
          <cell r="CL59">
            <v>2</v>
          </cell>
          <cell r="CM59">
            <v>3</v>
          </cell>
        </row>
        <row r="60">
          <cell r="A60">
            <v>77</v>
          </cell>
          <cell r="B60" t="str">
            <v>C51</v>
          </cell>
          <cell r="C60" t="str">
            <v>C52</v>
          </cell>
          <cell r="E60">
            <v>1.4109083086337395</v>
          </cell>
          <cell r="F60">
            <v>4.540908308633739</v>
          </cell>
          <cell r="G60">
            <v>5</v>
          </cell>
          <cell r="J60">
            <v>0</v>
          </cell>
          <cell r="K60">
            <v>0.207825604811361</v>
          </cell>
          <cell r="L60">
            <v>3.2078256048113611</v>
          </cell>
          <cell r="M60">
            <v>3.2078256048113611</v>
          </cell>
          <cell r="N60">
            <v>467.36338090484503</v>
          </cell>
          <cell r="O60">
            <v>0.63583333333333336</v>
          </cell>
          <cell r="P60">
            <v>1349.4</v>
          </cell>
          <cell r="S60">
            <v>0</v>
          </cell>
          <cell r="U60">
            <v>0</v>
          </cell>
          <cell r="X60">
            <v>0</v>
          </cell>
          <cell r="Y60">
            <v>0</v>
          </cell>
          <cell r="AA60">
            <v>0</v>
          </cell>
          <cell r="AB60">
            <v>0</v>
          </cell>
          <cell r="AC60">
            <v>0</v>
          </cell>
          <cell r="AD60">
            <v>0</v>
          </cell>
          <cell r="AE60">
            <v>0</v>
          </cell>
          <cell r="AF60">
            <v>0</v>
          </cell>
          <cell r="AG60">
            <v>0</v>
          </cell>
          <cell r="AH60">
            <v>1350.9</v>
          </cell>
          <cell r="AI60">
            <v>12</v>
          </cell>
          <cell r="AJ60">
            <v>11.3</v>
          </cell>
          <cell r="AK60">
            <v>24</v>
          </cell>
          <cell r="AL60">
            <v>0.60000000000000009</v>
          </cell>
          <cell r="AM60">
            <v>1.2999999999999999E-2</v>
          </cell>
          <cell r="AN60">
            <v>0.39710397720336921</v>
          </cell>
          <cell r="AO60">
            <v>0.59384765625000013</v>
          </cell>
          <cell r="AP60">
            <v>0.66183996200561523</v>
          </cell>
          <cell r="AQ60">
            <v>6.8021114336172364</v>
          </cell>
          <cell r="AR60">
            <v>3.6686319484017798</v>
          </cell>
          <cell r="AS60">
            <v>14.00169953154499</v>
          </cell>
          <cell r="AT60">
            <v>2.3582426073061331</v>
          </cell>
          <cell r="AU60">
            <v>2.7553465845095024</v>
          </cell>
          <cell r="AV60">
            <v>7.3124398101596899</v>
          </cell>
          <cell r="AW60">
            <v>2067.5436468673711</v>
          </cell>
          <cell r="AX60">
            <v>0.65338402990757161</v>
          </cell>
          <cell r="AY60">
            <v>0.3797372051886222</v>
          </cell>
          <cell r="AZ60" t="str">
            <v>54°28'48''</v>
          </cell>
          <cell r="BA60">
            <v>2.4280638163390891</v>
          </cell>
          <cell r="BB60">
            <v>1.5449999999999999</v>
          </cell>
          <cell r="BC60">
            <v>0.16400000000000001</v>
          </cell>
          <cell r="BD60">
            <v>0.56799999999999995</v>
          </cell>
          <cell r="BE60">
            <v>2.2769999999999997</v>
          </cell>
          <cell r="BF60">
            <v>2.2769999999999997</v>
          </cell>
          <cell r="BG60">
            <v>1.5453816773730737</v>
          </cell>
          <cell r="BH60">
            <v>1.9999999999999996</v>
          </cell>
          <cell r="BI60">
            <v>1.3</v>
          </cell>
          <cell r="BJ60">
            <v>0</v>
          </cell>
          <cell r="BK60">
            <v>0</v>
          </cell>
          <cell r="BL60">
            <v>0</v>
          </cell>
          <cell r="BM60">
            <v>4.1039471069472668</v>
          </cell>
          <cell r="BN60">
            <v>3.61</v>
          </cell>
          <cell r="BO60">
            <v>669.10300000000007</v>
          </cell>
          <cell r="BP60">
            <v>667.74300000000005</v>
          </cell>
          <cell r="BQ60">
            <v>669.70300000000009</v>
          </cell>
          <cell r="BR60">
            <v>668.34300000000007</v>
          </cell>
          <cell r="BS60">
            <v>671.34300000000007</v>
          </cell>
          <cell r="BT60">
            <v>669.34300000000007</v>
          </cell>
          <cell r="BU60">
            <v>0</v>
          </cell>
          <cell r="BV60">
            <v>1.6399999999999864</v>
          </cell>
          <cell r="BW60">
            <v>1</v>
          </cell>
          <cell r="BX60">
            <v>2.2399999999999864</v>
          </cell>
          <cell r="BY60">
            <v>600</v>
          </cell>
          <cell r="BZ60">
            <v>1.1499999999999999</v>
          </cell>
          <cell r="CA60">
            <v>0.75</v>
          </cell>
          <cell r="CB60">
            <v>1.3199999999999932</v>
          </cell>
          <cell r="CC60">
            <v>1.0143667052529992</v>
          </cell>
          <cell r="CD60">
            <v>2817.1499321638912</v>
          </cell>
          <cell r="CE60">
            <v>0.17316357276338468</v>
          </cell>
          <cell r="CF60">
            <v>1428.5994752979236</v>
          </cell>
          <cell r="CG60">
            <v>4245.7494074618153</v>
          </cell>
          <cell r="CH60">
            <v>1.25</v>
          </cell>
          <cell r="CI60">
            <v>2928</v>
          </cell>
          <cell r="CJ60">
            <v>1.8125637839232476</v>
          </cell>
          <cell r="CK60">
            <v>1.9</v>
          </cell>
          <cell r="CL60">
            <v>2</v>
          </cell>
          <cell r="CM60">
            <v>3</v>
          </cell>
        </row>
        <row r="61">
          <cell r="A61">
            <v>78</v>
          </cell>
          <cell r="B61" t="str">
            <v>C52</v>
          </cell>
          <cell r="C61" t="str">
            <v>C53</v>
          </cell>
          <cell r="F61">
            <v>4.540908308633739</v>
          </cell>
          <cell r="G61">
            <v>5</v>
          </cell>
          <cell r="J61">
            <v>0</v>
          </cell>
          <cell r="K61">
            <v>6.9013978503485104E-2</v>
          </cell>
          <cell r="L61">
            <v>3.276839583314846</v>
          </cell>
          <cell r="M61">
            <v>3.276839583314846</v>
          </cell>
          <cell r="N61">
            <v>465.87382715726278</v>
          </cell>
          <cell r="O61">
            <v>0.6375000000000004</v>
          </cell>
          <cell r="P61">
            <v>1348.6250869773014</v>
          </cell>
          <cell r="S61">
            <v>0</v>
          </cell>
          <cell r="U61">
            <v>0</v>
          </cell>
          <cell r="X61">
            <v>0</v>
          </cell>
          <cell r="Y61">
            <v>0</v>
          </cell>
          <cell r="AA61">
            <v>0</v>
          </cell>
          <cell r="AB61">
            <v>0</v>
          </cell>
          <cell r="AC61">
            <v>0</v>
          </cell>
          <cell r="AD61">
            <v>0</v>
          </cell>
          <cell r="AE61">
            <v>0</v>
          </cell>
          <cell r="AF61">
            <v>0</v>
          </cell>
          <cell r="AG61">
            <v>0</v>
          </cell>
          <cell r="AH61">
            <v>1350.1250869773014</v>
          </cell>
          <cell r="AI61">
            <v>12</v>
          </cell>
          <cell r="AJ61">
            <v>15.18</v>
          </cell>
          <cell r="AK61">
            <v>24</v>
          </cell>
          <cell r="AL61">
            <v>0.60000000000000009</v>
          </cell>
          <cell r="AM61">
            <v>1.2999999999999999E-2</v>
          </cell>
          <cell r="AN61">
            <v>0.36289826631546029</v>
          </cell>
          <cell r="AO61">
            <v>0.59383850097656266</v>
          </cell>
          <cell r="AP61">
            <v>0.60483044385910045</v>
          </cell>
          <cell r="AQ61">
            <v>7.5496718176491209</v>
          </cell>
          <cell r="AR61">
            <v>4.362050511219449</v>
          </cell>
          <cell r="AS61">
            <v>17.482995322190245</v>
          </cell>
          <cell r="AT61">
            <v>2.9050736266159727</v>
          </cell>
          <cell r="AU61">
            <v>3.267971892931433</v>
          </cell>
          <cell r="AV61">
            <v>8.4753758855428263</v>
          </cell>
          <cell r="AW61">
            <v>2396.3560756590095</v>
          </cell>
          <cell r="AX61">
            <v>0.56340754226435674</v>
          </cell>
          <cell r="AY61">
            <v>0.37973720525858901</v>
          </cell>
          <cell r="AZ61" t="str">
            <v>00°00'00''</v>
          </cell>
          <cell r="BA61">
            <v>1000</v>
          </cell>
          <cell r="BB61">
            <v>0.51300000000000001</v>
          </cell>
          <cell r="BC61">
            <v>5.5E-2</v>
          </cell>
          <cell r="BD61">
            <v>0.13100000000000001</v>
          </cell>
          <cell r="BE61">
            <v>0.69900000000000007</v>
          </cell>
          <cell r="BF61">
            <v>0.69900000000000007</v>
          </cell>
          <cell r="BG61">
            <v>0</v>
          </cell>
          <cell r="BH61">
            <v>0</v>
          </cell>
          <cell r="BI61">
            <v>0</v>
          </cell>
          <cell r="BJ61">
            <v>0</v>
          </cell>
          <cell r="BK61">
            <v>0</v>
          </cell>
          <cell r="BL61">
            <v>0</v>
          </cell>
          <cell r="BM61">
            <v>0</v>
          </cell>
          <cell r="BN61">
            <v>0.7</v>
          </cell>
          <cell r="BO61">
            <v>667.16300000000001</v>
          </cell>
          <cell r="BP61">
            <v>665.34299999999996</v>
          </cell>
          <cell r="BQ61">
            <v>667.76300000000003</v>
          </cell>
          <cell r="BR61">
            <v>665.94299999999998</v>
          </cell>
          <cell r="BS61">
            <v>669.34300000000007</v>
          </cell>
          <cell r="BT61">
            <v>666.94299999999998</v>
          </cell>
          <cell r="BU61">
            <v>0</v>
          </cell>
          <cell r="BV61">
            <v>1.5800000000000409</v>
          </cell>
          <cell r="BW61">
            <v>1</v>
          </cell>
          <cell r="BX61">
            <v>2.180000000000041</v>
          </cell>
          <cell r="BY61">
            <v>600</v>
          </cell>
          <cell r="BZ61">
            <v>1.1499999999999999</v>
          </cell>
          <cell r="CA61">
            <v>0.75</v>
          </cell>
          <cell r="CB61">
            <v>1.2900000000000205</v>
          </cell>
          <cell r="CC61">
            <v>0.99404306734130532</v>
          </cell>
          <cell r="CD61">
            <v>2760.7061087736402</v>
          </cell>
          <cell r="CE61">
            <v>0.17997720574508347</v>
          </cell>
          <cell r="CF61">
            <v>1484.8119473969386</v>
          </cell>
          <cell r="CG61">
            <v>4245.5180561705783</v>
          </cell>
          <cell r="CH61">
            <v>1.25</v>
          </cell>
          <cell r="CI61">
            <v>2928</v>
          </cell>
          <cell r="CJ61">
            <v>1.8124650171493248</v>
          </cell>
          <cell r="CK61">
            <v>1.9</v>
          </cell>
          <cell r="CL61">
            <v>2</v>
          </cell>
          <cell r="CM61">
            <v>3</v>
          </cell>
        </row>
        <row r="62">
          <cell r="A62">
            <v>79</v>
          </cell>
          <cell r="B62" t="str">
            <v>C53</v>
          </cell>
          <cell r="C62" t="str">
            <v>C54</v>
          </cell>
          <cell r="F62">
            <v>4.540908308633739</v>
          </cell>
          <cell r="G62">
            <v>5</v>
          </cell>
          <cell r="J62">
            <v>0</v>
          </cell>
          <cell r="K62">
            <v>6.9013978503485104E-2</v>
          </cell>
          <cell r="L62">
            <v>3.3458535618183309</v>
          </cell>
          <cell r="M62">
            <v>3.3458535618183309</v>
          </cell>
          <cell r="N62">
            <v>464.39306287061709</v>
          </cell>
          <cell r="O62">
            <v>0.63312529056252875</v>
          </cell>
          <cell r="P62">
            <v>1335.1132875976296</v>
          </cell>
          <cell r="S62">
            <v>0</v>
          </cell>
          <cell r="U62">
            <v>0</v>
          </cell>
          <cell r="X62">
            <v>0</v>
          </cell>
          <cell r="Y62">
            <v>0</v>
          </cell>
          <cell r="AA62">
            <v>0</v>
          </cell>
          <cell r="AB62">
            <v>0</v>
          </cell>
          <cell r="AC62">
            <v>0</v>
          </cell>
          <cell r="AD62">
            <v>0</v>
          </cell>
          <cell r="AE62">
            <v>0</v>
          </cell>
          <cell r="AF62">
            <v>0</v>
          </cell>
          <cell r="AG62">
            <v>0</v>
          </cell>
          <cell r="AH62">
            <v>1336.6132875976296</v>
          </cell>
          <cell r="AI62">
            <v>21.51</v>
          </cell>
          <cell r="AJ62">
            <v>9.23</v>
          </cell>
          <cell r="AK62">
            <v>24</v>
          </cell>
          <cell r="AL62">
            <v>0.60000000000000009</v>
          </cell>
          <cell r="AM62">
            <v>1.2999999999999999E-2</v>
          </cell>
          <cell r="AN62">
            <v>0.4206632137298586</v>
          </cell>
          <cell r="AO62">
            <v>0.59358215332031261</v>
          </cell>
          <cell r="AP62">
            <v>0.70110535621643089</v>
          </cell>
          <cell r="AQ62">
            <v>6.3117093251869303</v>
          </cell>
          <cell r="AR62">
            <v>3.2428305568054996</v>
          </cell>
          <cell r="AS62">
            <v>11.972322232648592</v>
          </cell>
          <cell r="AT62">
            <v>2.0304625181269955</v>
          </cell>
          <cell r="AU62">
            <v>2.451125731856854</v>
          </cell>
          <cell r="AV62">
            <v>6.6088201473996433</v>
          </cell>
          <cell r="AW62">
            <v>1868.5998741570247</v>
          </cell>
          <cell r="AX62">
            <v>0.71530203233081746</v>
          </cell>
          <cell r="AY62">
            <v>7.0463928157493481</v>
          </cell>
          <cell r="AZ62" t="str">
            <v>06°39'60''</v>
          </cell>
          <cell r="BA62">
            <v>21.461706834955795</v>
          </cell>
          <cell r="BB62">
            <v>1E-3</v>
          </cell>
          <cell r="BC62">
            <v>0.17499999999999999</v>
          </cell>
          <cell r="BD62">
            <v>0.122</v>
          </cell>
          <cell r="BE62">
            <v>0.29799999999999999</v>
          </cell>
          <cell r="BF62">
            <v>0.29699999999999999</v>
          </cell>
          <cell r="BG62">
            <v>0</v>
          </cell>
          <cell r="BH62">
            <v>0</v>
          </cell>
          <cell r="BI62">
            <v>0</v>
          </cell>
          <cell r="BJ62">
            <v>0</v>
          </cell>
          <cell r="BK62">
            <v>0</v>
          </cell>
          <cell r="BL62">
            <v>0</v>
          </cell>
          <cell r="BM62">
            <v>0</v>
          </cell>
          <cell r="BN62">
            <v>0.3</v>
          </cell>
          <cell r="BO62">
            <v>665.11300000000006</v>
          </cell>
          <cell r="BP62">
            <v>663.12300000000005</v>
          </cell>
          <cell r="BQ62">
            <v>665.71300000000008</v>
          </cell>
          <cell r="BR62">
            <v>663.72300000000007</v>
          </cell>
          <cell r="BS62">
            <v>666.94299999999998</v>
          </cell>
          <cell r="BT62">
            <v>664.52300000000014</v>
          </cell>
          <cell r="BU62">
            <v>0</v>
          </cell>
          <cell r="BV62">
            <v>1.2299999999999045</v>
          </cell>
          <cell r="BW62">
            <v>0.80000000000006821</v>
          </cell>
          <cell r="BX62">
            <v>1.8299999999999046</v>
          </cell>
          <cell r="BY62">
            <v>600</v>
          </cell>
          <cell r="BZ62">
            <v>1.1499999999999999</v>
          </cell>
          <cell r="CA62">
            <v>0.75</v>
          </cell>
          <cell r="CB62">
            <v>1.0149999999999864</v>
          </cell>
          <cell r="CC62">
            <v>0.80220603694993275</v>
          </cell>
          <cell r="CD62">
            <v>2227.9267161192001</v>
          </cell>
          <cell r="CE62">
            <v>0.26408571234109723</v>
          </cell>
          <cell r="CF62">
            <v>2178.7071268140521</v>
          </cell>
          <cell r="CG62">
            <v>4406.6338429332518</v>
          </cell>
          <cell r="CH62">
            <v>1.25</v>
          </cell>
          <cell r="CI62">
            <v>3954</v>
          </cell>
          <cell r="CJ62">
            <v>1.393093652925282</v>
          </cell>
          <cell r="CK62">
            <v>1.5</v>
          </cell>
          <cell r="CL62">
            <v>3</v>
          </cell>
          <cell r="CM62">
            <v>3</v>
          </cell>
        </row>
        <row r="63">
          <cell r="A63">
            <v>80</v>
          </cell>
          <cell r="B63" t="str">
            <v>C54</v>
          </cell>
          <cell r="C63" t="str">
            <v>B02</v>
          </cell>
          <cell r="F63">
            <v>4.540908308633739</v>
          </cell>
          <cell r="G63">
            <v>5</v>
          </cell>
          <cell r="J63">
            <v>0</v>
          </cell>
          <cell r="K63">
            <v>6.9013978503485104E-2</v>
          </cell>
          <cell r="L63">
            <v>3.4148675403218158</v>
          </cell>
          <cell r="M63">
            <v>3.4148675403218158</v>
          </cell>
          <cell r="N63">
            <v>462.92101245913631</v>
          </cell>
          <cell r="O63">
            <v>0.66360108303249099</v>
          </cell>
          <cell r="P63">
            <v>1394.9438066942571</v>
          </cell>
          <cell r="S63">
            <v>0</v>
          </cell>
          <cell r="U63">
            <v>0</v>
          </cell>
          <cell r="X63">
            <v>0</v>
          </cell>
          <cell r="Y63">
            <v>0</v>
          </cell>
          <cell r="AA63">
            <v>0</v>
          </cell>
          <cell r="AB63">
            <v>0</v>
          </cell>
          <cell r="AC63">
            <v>0</v>
          </cell>
          <cell r="AD63">
            <v>0</v>
          </cell>
          <cell r="AE63">
            <v>0</v>
          </cell>
          <cell r="AF63">
            <v>0</v>
          </cell>
          <cell r="AG63">
            <v>0</v>
          </cell>
          <cell r="AH63">
            <v>1396.4438066942571</v>
          </cell>
          <cell r="AI63">
            <v>2.77</v>
          </cell>
          <cell r="AJ63">
            <v>3.25</v>
          </cell>
          <cell r="AK63">
            <v>28</v>
          </cell>
          <cell r="AL63">
            <v>0.70000000000000007</v>
          </cell>
          <cell r="AM63">
            <v>1.2999999999999999E-2</v>
          </cell>
          <cell r="AN63">
            <v>0.54538080692291269</v>
          </cell>
          <cell r="AO63">
            <v>0.67180175781250018</v>
          </cell>
          <cell r="AP63">
            <v>0.77911543846130371</v>
          </cell>
          <cell r="AQ63">
            <v>4.3406905213677565</v>
          </cell>
          <cell r="AR63">
            <v>1.8604714294665938</v>
          </cell>
          <cell r="AS63">
            <v>5.3362671375072201</v>
          </cell>
          <cell r="AT63">
            <v>0.9603259022574866</v>
          </cell>
          <cell r="AU63">
            <v>1.5057067091803993</v>
          </cell>
          <cell r="AV63">
            <v>4.34606238639598</v>
          </cell>
          <cell r="AW63">
            <v>1672.5608139802059</v>
          </cell>
          <cell r="AX63">
            <v>0.83491362168836714</v>
          </cell>
          <cell r="AY63">
            <v>59.642394106660248</v>
          </cell>
          <cell r="AZ63" t="str">
            <v>52°35'46''</v>
          </cell>
          <cell r="BA63">
            <v>2.168061441678244</v>
          </cell>
          <cell r="BB63">
            <v>1E-3</v>
          </cell>
          <cell r="BC63">
            <v>0.214</v>
          </cell>
          <cell r="BD63">
            <v>0.57799999999999996</v>
          </cell>
          <cell r="BE63">
            <v>0.79299999999999993</v>
          </cell>
          <cell r="BF63">
            <v>0.79199999999999993</v>
          </cell>
          <cell r="BG63">
            <v>1.0865983651414863</v>
          </cell>
          <cell r="BH63">
            <v>2.1428571428571428</v>
          </cell>
          <cell r="BI63">
            <v>1.2</v>
          </cell>
          <cell r="BJ63">
            <v>0</v>
          </cell>
          <cell r="BK63">
            <v>0</v>
          </cell>
          <cell r="BL63">
            <v>0</v>
          </cell>
          <cell r="BM63">
            <v>2.4823086738364051</v>
          </cell>
          <cell r="BN63">
            <v>2.06</v>
          </cell>
          <cell r="BO63">
            <v>662.86300000000006</v>
          </cell>
          <cell r="BP63">
            <v>662.77300000000002</v>
          </cell>
          <cell r="BQ63">
            <v>663.5630000000001</v>
          </cell>
          <cell r="BR63">
            <v>663.47300000000007</v>
          </cell>
          <cell r="BS63">
            <v>664.52300000000014</v>
          </cell>
          <cell r="BT63">
            <v>662.52300000000014</v>
          </cell>
          <cell r="BU63">
            <v>0</v>
          </cell>
          <cell r="BV63">
            <v>0.96000000000003638</v>
          </cell>
          <cell r="BW63">
            <v>-0.94999999999993179</v>
          </cell>
          <cell r="BX63">
            <v>1.6600000000000366</v>
          </cell>
          <cell r="BY63">
            <v>700</v>
          </cell>
          <cell r="BZ63">
            <v>1.2749999999999999</v>
          </cell>
          <cell r="CA63">
            <v>0.875</v>
          </cell>
          <cell r="CB63">
            <v>5.0000000000522959E-3</v>
          </cell>
          <cell r="CC63">
            <v>3.9198774568215515E-3</v>
          </cell>
          <cell r="CD63">
            <v>13.381726660565622</v>
          </cell>
          <cell r="CE63">
            <v>0.99999906137175432</v>
          </cell>
          <cell r="CF63">
            <v>10724.989933212066</v>
          </cell>
          <cell r="CG63">
            <v>10738.371659872631</v>
          </cell>
          <cell r="CH63">
            <v>1.25</v>
          </cell>
          <cell r="CI63">
            <v>3416</v>
          </cell>
          <cell r="CJ63">
            <v>3.9294392783491774</v>
          </cell>
          <cell r="CK63">
            <v>4</v>
          </cell>
          <cell r="CL63">
            <v>2</v>
          </cell>
          <cell r="CM63">
            <v>3</v>
          </cell>
        </row>
        <row r="64">
          <cell r="A64">
            <v>81</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J64">
            <v>0.02</v>
          </cell>
          <cell r="AK64">
            <v>30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662.77300000000002</v>
          </cell>
          <cell r="BP64">
            <v>0</v>
          </cell>
          <cell r="BQ64">
            <v>662.77300000000002</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82</v>
          </cell>
          <cell r="C65">
            <v>0</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J65">
            <v>0.02</v>
          </cell>
          <cell r="AK65">
            <v>30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83</v>
          </cell>
          <cell r="B66" t="str">
            <v>A12</v>
          </cell>
          <cell r="C66" t="str">
            <v>B01</v>
          </cell>
          <cell r="D66">
            <v>1.36</v>
          </cell>
          <cell r="F66">
            <v>1.36</v>
          </cell>
          <cell r="G66">
            <v>5</v>
          </cell>
          <cell r="J66">
            <v>0</v>
          </cell>
          <cell r="K66">
            <v>6.9013978503485104E-2</v>
          </cell>
          <cell r="L66">
            <v>6.9013978503485104E-2</v>
          </cell>
          <cell r="M66">
            <v>3</v>
          </cell>
          <cell r="N66">
            <v>471.90281881227315</v>
          </cell>
          <cell r="O66">
            <v>0.63517830045523482</v>
          </cell>
          <cell r="P66">
            <v>407.6497053891714</v>
          </cell>
          <cell r="S66">
            <v>0</v>
          </cell>
          <cell r="U66">
            <v>0</v>
          </cell>
          <cell r="X66">
            <v>0</v>
          </cell>
          <cell r="Y66">
            <v>0</v>
          </cell>
          <cell r="AA66">
            <v>0</v>
          </cell>
          <cell r="AB66">
            <v>0</v>
          </cell>
          <cell r="AC66">
            <v>0</v>
          </cell>
          <cell r="AD66">
            <v>0</v>
          </cell>
          <cell r="AE66">
            <v>0</v>
          </cell>
          <cell r="AF66">
            <v>0</v>
          </cell>
          <cell r="AG66">
            <v>0</v>
          </cell>
          <cell r="AH66">
            <v>409.1497053891714</v>
          </cell>
          <cell r="AI66">
            <v>13.18</v>
          </cell>
          <cell r="AJ66">
            <v>3.66</v>
          </cell>
          <cell r="AK66">
            <v>18</v>
          </cell>
          <cell r="AL66">
            <v>0.45</v>
          </cell>
          <cell r="AM66">
            <v>1.4E-2</v>
          </cell>
          <cell r="AN66">
            <v>0.34205310344696049</v>
          </cell>
          <cell r="AO66">
            <v>0.421875</v>
          </cell>
          <cell r="AP66">
            <v>0.76011800765991222</v>
          </cell>
          <cell r="AQ66">
            <v>3.1542870759603714</v>
          </cell>
          <cell r="AR66">
            <v>1.7319779487330151</v>
          </cell>
          <cell r="AS66">
            <v>3.7911630619146761</v>
          </cell>
          <cell r="AT66">
            <v>0.50711146572735111</v>
          </cell>
          <cell r="AU66">
            <v>0.8491645691743116</v>
          </cell>
          <cell r="AV66">
            <v>3.1899689136992531</v>
          </cell>
          <cell r="AW66">
            <v>507.34263453815521</v>
          </cell>
          <cell r="AX66">
            <v>0.80645638181310952</v>
          </cell>
          <cell r="AY66">
            <v>12.083830182408475</v>
          </cell>
          <cell r="AZ66" t="b">
            <v>0</v>
          </cell>
          <cell r="BA66">
            <v>0</v>
          </cell>
          <cell r="BB66">
            <v>1E-3</v>
          </cell>
          <cell r="BC66">
            <v>0</v>
          </cell>
          <cell r="BD66">
            <v>0</v>
          </cell>
          <cell r="BE66">
            <v>1E-3</v>
          </cell>
          <cell r="BF66">
            <v>0</v>
          </cell>
          <cell r="BG66">
            <v>0.96081913019759546</v>
          </cell>
          <cell r="BH66">
            <v>2.6666666666666665</v>
          </cell>
          <cell r="BI66">
            <v>1.2</v>
          </cell>
          <cell r="BJ66">
            <v>0</v>
          </cell>
          <cell r="BK66">
            <v>0</v>
          </cell>
          <cell r="BL66">
            <v>0</v>
          </cell>
          <cell r="BM66">
            <v>1.3301610457436088</v>
          </cell>
          <cell r="BN66">
            <v>0</v>
          </cell>
          <cell r="BO66">
            <v>686.28699999999992</v>
          </cell>
          <cell r="BP66">
            <v>685.8069999999999</v>
          </cell>
          <cell r="BQ66">
            <v>686.73699999999997</v>
          </cell>
          <cell r="BR66">
            <v>686.25699999999995</v>
          </cell>
          <cell r="BS66">
            <v>688.78700000000003</v>
          </cell>
          <cell r="BT66">
            <v>686.76300000000015</v>
          </cell>
          <cell r="BU66" t="b">
            <v>0</v>
          </cell>
          <cell r="BV66">
            <v>2.0500000000000682</v>
          </cell>
          <cell r="BW66">
            <v>0.50600000000019918</v>
          </cell>
          <cell r="BX66">
            <v>2.5000000000000684</v>
          </cell>
          <cell r="BY66">
            <v>450</v>
          </cell>
          <cell r="BZ66">
            <v>0.96250000000000002</v>
          </cell>
          <cell r="CA66">
            <v>0.5625</v>
          </cell>
          <cell r="CB66">
            <v>1.2780000000001337</v>
          </cell>
          <cell r="CC66">
            <v>1.1514400187524345</v>
          </cell>
          <cell r="CD66">
            <v>2240.0725827319825</v>
          </cell>
          <cell r="CE66">
            <v>0.14096662455078157</v>
          </cell>
          <cell r="CF66">
            <v>1162.974652543948</v>
          </cell>
          <cell r="CG66">
            <v>3403.0472352759307</v>
          </cell>
          <cell r="CH66">
            <v>1.5</v>
          </cell>
          <cell r="CI66">
            <v>4487</v>
          </cell>
          <cell r="CJ66">
            <v>1.1376355812154881</v>
          </cell>
          <cell r="CK66">
            <v>1.5</v>
          </cell>
          <cell r="CL66">
            <v>2</v>
          </cell>
          <cell r="CM66">
            <v>2</v>
          </cell>
        </row>
      </sheetData>
      <sheetData sheetId="3" refreshError="1">
        <row r="12">
          <cell r="A12">
            <v>1</v>
          </cell>
          <cell r="B12" t="str">
            <v>C01</v>
          </cell>
          <cell r="C12" t="str">
            <v>C02</v>
          </cell>
          <cell r="D12">
            <v>0.02</v>
          </cell>
          <cell r="E12">
            <v>0.17</v>
          </cell>
          <cell r="F12">
            <v>0.19</v>
          </cell>
          <cell r="G12">
            <v>5</v>
          </cell>
          <cell r="H12">
            <v>100</v>
          </cell>
          <cell r="I12">
            <v>50</v>
          </cell>
          <cell r="J12">
            <v>50</v>
          </cell>
          <cell r="K12">
            <v>0.27664946512301691</v>
          </cell>
          <cell r="L12">
            <v>3.095626019591704</v>
          </cell>
          <cell r="M12">
            <v>3.095626019591704</v>
          </cell>
          <cell r="N12">
            <v>469.8039831565884</v>
          </cell>
          <cell r="O12">
            <v>0.6253233636078922</v>
          </cell>
          <cell r="P12">
            <v>55.818087326934048</v>
          </cell>
          <cell r="R12">
            <v>0.17</v>
          </cell>
          <cell r="S12">
            <v>0.17</v>
          </cell>
          <cell r="T12">
            <v>98</v>
          </cell>
          <cell r="U12">
            <v>67</v>
          </cell>
          <cell r="V12">
            <v>0.68799999999999994</v>
          </cell>
          <cell r="X12">
            <v>0</v>
          </cell>
          <cell r="Y12">
            <v>0</v>
          </cell>
          <cell r="AA12">
            <v>0</v>
          </cell>
          <cell r="AB12">
            <v>0</v>
          </cell>
          <cell r="AC12">
            <v>0.58479999999999999</v>
          </cell>
          <cell r="AD12">
            <v>9.9416000000000004E-2</v>
          </cell>
          <cell r="AE12">
            <v>0.4356567664164121</v>
          </cell>
          <cell r="AF12">
            <v>0.4356567664164121</v>
          </cell>
          <cell r="AG12">
            <v>0.45265676641641212</v>
          </cell>
          <cell r="AH12">
            <v>57.318087326934048</v>
          </cell>
          <cell r="AI12">
            <v>31.93</v>
          </cell>
          <cell r="AJ12">
            <v>1.8</v>
          </cell>
          <cell r="AK12">
            <v>10</v>
          </cell>
          <cell r="AL12">
            <v>0.25</v>
          </cell>
          <cell r="AM12">
            <v>1.4E-2</v>
          </cell>
          <cell r="AN12">
            <v>0.18444585800170898</v>
          </cell>
          <cell r="AO12">
            <v>0.1953125</v>
          </cell>
          <cell r="AP12">
            <v>0.73778343200683594</v>
          </cell>
          <cell r="AQ12">
            <v>1.4763484214637064</v>
          </cell>
          <cell r="AR12">
            <v>1.1208831667985493</v>
          </cell>
          <cell r="AS12">
            <v>1.0123203162045067</v>
          </cell>
          <cell r="AT12">
            <v>0.11109096134344432</v>
          </cell>
          <cell r="AU12">
            <v>0.2955368193451533</v>
          </cell>
          <cell r="AV12">
            <v>1.5118214073823955</v>
          </cell>
          <cell r="AW12">
            <v>74.211359796442437</v>
          </cell>
          <cell r="AX12">
            <v>0.77236271487484287</v>
          </cell>
          <cell r="AY12">
            <v>195.8006893534214</v>
          </cell>
          <cell r="BO12">
            <v>729.91300000000001</v>
          </cell>
          <cell r="BP12">
            <v>729.34299999999996</v>
          </cell>
          <cell r="BQ12">
            <v>730.16300000000001</v>
          </cell>
          <cell r="BR12">
            <v>729.59299999999996</v>
          </cell>
          <cell r="BS12">
            <v>731.36300000000006</v>
          </cell>
          <cell r="BT12">
            <v>732.75300000000016</v>
          </cell>
          <cell r="BU12" t="b">
            <v>0</v>
          </cell>
          <cell r="BV12">
            <v>1.2000000000000455</v>
          </cell>
          <cell r="BW12">
            <v>3.1600000000001955</v>
          </cell>
          <cell r="BX12">
            <v>1.4500000000000455</v>
          </cell>
          <cell r="BY12">
            <v>250</v>
          </cell>
          <cell r="BZ12">
            <v>0.71250000000000002</v>
          </cell>
          <cell r="CA12">
            <v>0.3125</v>
          </cell>
          <cell r="CB12">
            <v>2.1800000000001205</v>
          </cell>
          <cell r="CC12">
            <v>2.2267586221582389</v>
          </cell>
          <cell r="CD12">
            <v>2373.8986567380389</v>
          </cell>
          <cell r="CE12">
            <v>2.9965888982830813E-2</v>
          </cell>
          <cell r="CF12">
            <v>247.21858410835421</v>
          </cell>
          <cell r="CG12">
            <v>2621.1172408463931</v>
          </cell>
          <cell r="CH12">
            <v>1.5</v>
          </cell>
          <cell r="CI12">
            <v>2957</v>
          </cell>
          <cell r="CJ12">
            <v>1.3296164562967836</v>
          </cell>
          <cell r="CK12">
            <v>1.5</v>
          </cell>
          <cell r="CL12">
            <v>2</v>
          </cell>
          <cell r="CM12">
            <v>2</v>
          </cell>
        </row>
        <row r="13">
          <cell r="A13">
            <v>2</v>
          </cell>
          <cell r="B13" t="str">
            <v>C02</v>
          </cell>
          <cell r="C13" t="str">
            <v>C03</v>
          </cell>
          <cell r="D13">
            <v>7.0000000000000007E-2</v>
          </cell>
          <cell r="E13">
            <v>1.06</v>
          </cell>
          <cell r="F13">
            <v>1.32</v>
          </cell>
          <cell r="G13">
            <v>5</v>
          </cell>
          <cell r="J13">
            <v>0</v>
          </cell>
          <cell r="K13">
            <v>0.13864702779471333</v>
          </cell>
          <cell r="L13">
            <v>3.2342730473864174</v>
          </cell>
          <cell r="M13">
            <v>3.2342730473864174</v>
          </cell>
          <cell r="N13">
            <v>466.79151255448659</v>
          </cell>
          <cell r="O13">
            <v>0.63917076167076192</v>
          </cell>
          <cell r="P13">
            <v>393.8345223395857</v>
          </cell>
          <cell r="Q13">
            <v>7.0000000000000007E-2</v>
          </cell>
          <cell r="R13">
            <v>1.06</v>
          </cell>
          <cell r="S13">
            <v>1.3</v>
          </cell>
          <cell r="T13">
            <v>98</v>
          </cell>
          <cell r="U13">
            <v>510</v>
          </cell>
          <cell r="V13">
            <v>0.68799999999999994</v>
          </cell>
          <cell r="X13">
            <v>0</v>
          </cell>
          <cell r="Y13">
            <v>0</v>
          </cell>
          <cell r="AA13">
            <v>0</v>
          </cell>
          <cell r="AB13">
            <v>0</v>
          </cell>
          <cell r="AC13">
            <v>0.58479999999999999</v>
          </cell>
          <cell r="AD13">
            <v>0.76024000000000003</v>
          </cell>
          <cell r="AE13">
            <v>2.8699792237869337</v>
          </cell>
          <cell r="AF13">
            <v>2.8699792237869337</v>
          </cell>
          <cell r="AG13">
            <v>2.9999792237869336</v>
          </cell>
          <cell r="AH13">
            <v>396.83450156337261</v>
          </cell>
          <cell r="AI13">
            <v>28.49</v>
          </cell>
          <cell r="AJ13">
            <v>16</v>
          </cell>
          <cell r="AK13">
            <v>18</v>
          </cell>
          <cell r="AL13">
            <v>0.45</v>
          </cell>
          <cell r="AM13">
            <v>1.4E-2</v>
          </cell>
          <cell r="AN13">
            <v>0.21567631959915157</v>
          </cell>
          <cell r="AO13">
            <v>0.41879882812499997</v>
          </cell>
          <cell r="AP13">
            <v>0.4792807102203368</v>
          </cell>
          <cell r="AQ13">
            <v>5.2681488071739047</v>
          </cell>
          <cell r="AR13">
            <v>4.1057521210051311</v>
          </cell>
          <cell r="AS13">
            <v>11.371762549399705</v>
          </cell>
          <cell r="AT13">
            <v>1.4145459660819486</v>
          </cell>
          <cell r="AU13">
            <v>1.6302222856811002</v>
          </cell>
          <cell r="AV13">
            <v>6.6696938494448759</v>
          </cell>
          <cell r="AW13">
            <v>1060.7689732048957</v>
          </cell>
          <cell r="AX13">
            <v>0.3741007812138572</v>
          </cell>
          <cell r="AY13">
            <v>144.99166753125877</v>
          </cell>
          <cell r="AZ13" t="str">
            <v>50°48'32''</v>
          </cell>
          <cell r="BA13">
            <v>2.8074230182531519</v>
          </cell>
          <cell r="BB13">
            <v>1.335</v>
          </cell>
          <cell r="BC13">
            <v>0.13</v>
          </cell>
          <cell r="BD13">
            <v>0.23200000000000001</v>
          </cell>
          <cell r="BE13">
            <v>1.6969999999999998</v>
          </cell>
          <cell r="BF13">
            <v>1.6969999999999998</v>
          </cell>
          <cell r="BG13">
            <v>0.9318989494611698</v>
          </cell>
          <cell r="BH13">
            <v>2.6666666666666665</v>
          </cell>
          <cell r="BI13">
            <v>1.2</v>
          </cell>
          <cell r="BJ13">
            <v>0</v>
          </cell>
          <cell r="BK13">
            <v>0</v>
          </cell>
          <cell r="BL13">
            <v>0</v>
          </cell>
          <cell r="BM13">
            <v>1.2737045314798463</v>
          </cell>
          <cell r="BN13">
            <v>1.0900000000000001</v>
          </cell>
          <cell r="BO13">
            <v>729.02299999999991</v>
          </cell>
          <cell r="BP13">
            <v>724.46299999999997</v>
          </cell>
          <cell r="BQ13">
            <v>729.47299999999996</v>
          </cell>
          <cell r="BR13">
            <v>724.91300000000001</v>
          </cell>
          <cell r="BS13">
            <v>732.75300000000016</v>
          </cell>
          <cell r="BT13">
            <v>726.10300000000007</v>
          </cell>
          <cell r="BU13">
            <v>0</v>
          </cell>
          <cell r="BV13">
            <v>3.2800000000002001</v>
          </cell>
          <cell r="BW13">
            <v>1.1900000000000546</v>
          </cell>
          <cell r="BX13">
            <v>3.7300000000002003</v>
          </cell>
          <cell r="BY13">
            <v>450</v>
          </cell>
          <cell r="BZ13">
            <v>0.96250000000000002</v>
          </cell>
          <cell r="CA13">
            <v>0.5625</v>
          </cell>
          <cell r="CB13">
            <v>2.2350000000001273</v>
          </cell>
          <cell r="CC13">
            <v>1.8182677779848908</v>
          </cell>
          <cell r="CD13">
            <v>3537.3547307675126</v>
          </cell>
          <cell r="CE13">
            <v>5.0975674788497072E-2</v>
          </cell>
          <cell r="CF13">
            <v>420.54931700510082</v>
          </cell>
          <cell r="CG13">
            <v>3957.9040477726135</v>
          </cell>
          <cell r="CH13">
            <v>1.5</v>
          </cell>
          <cell r="CI13">
            <v>4487</v>
          </cell>
          <cell r="CJ13">
            <v>1.3231237066322532</v>
          </cell>
          <cell r="CK13">
            <v>1.5</v>
          </cell>
          <cell r="CL13">
            <v>2</v>
          </cell>
          <cell r="CM13">
            <v>2</v>
          </cell>
        </row>
        <row r="14">
          <cell r="A14">
            <v>3</v>
          </cell>
          <cell r="B14" t="str">
            <v>C03</v>
          </cell>
          <cell r="C14" t="str">
            <v>C04</v>
          </cell>
          <cell r="D14">
            <v>0.08</v>
          </cell>
          <cell r="F14">
            <v>1.4000000000000001</v>
          </cell>
          <cell r="G14">
            <v>5</v>
          </cell>
          <cell r="J14">
            <v>0</v>
          </cell>
          <cell r="K14">
            <v>7.1464170340705999E-2</v>
          </cell>
          <cell r="L14">
            <v>3.3057372177271236</v>
          </cell>
          <cell r="M14">
            <v>3.3057372177271236</v>
          </cell>
          <cell r="N14">
            <v>465.2527340804084</v>
          </cell>
          <cell r="O14">
            <v>0.64032555282555292</v>
          </cell>
          <cell r="P14">
            <v>417.07849981509253</v>
          </cell>
          <cell r="Q14">
            <v>0.08</v>
          </cell>
          <cell r="S14">
            <v>1.3800000000000001</v>
          </cell>
          <cell r="T14">
            <v>98</v>
          </cell>
          <cell r="U14">
            <v>541</v>
          </cell>
          <cell r="V14">
            <v>0.68799999999999994</v>
          </cell>
          <cell r="X14">
            <v>0</v>
          </cell>
          <cell r="Y14">
            <v>0</v>
          </cell>
          <cell r="AA14">
            <v>0</v>
          </cell>
          <cell r="AB14">
            <v>0</v>
          </cell>
          <cell r="AC14">
            <v>0.58479999999999999</v>
          </cell>
          <cell r="AD14">
            <v>0.80702400000000007</v>
          </cell>
          <cell r="AE14">
            <v>3.0332862581549471</v>
          </cell>
          <cell r="AF14">
            <v>3.0332862581549471</v>
          </cell>
          <cell r="AG14">
            <v>3.171286258154947</v>
          </cell>
          <cell r="AH14">
            <v>420.24978607324749</v>
          </cell>
          <cell r="AI14">
            <v>20.350000000000001</v>
          </cell>
          <cell r="AJ14">
            <v>24.18</v>
          </cell>
          <cell r="AK14">
            <v>18</v>
          </cell>
          <cell r="AL14">
            <v>0.45</v>
          </cell>
          <cell r="AM14">
            <v>1.4E-2</v>
          </cell>
          <cell r="AN14">
            <v>0.19886208772659303</v>
          </cell>
          <cell r="AO14">
            <v>0.42440185546875003</v>
          </cell>
          <cell r="AP14">
            <v>0.44191575050354004</v>
          </cell>
          <cell r="AQ14">
            <v>6.1996519811284889</v>
          </cell>
          <cell r="AR14">
            <v>5.0783077620942541</v>
          </cell>
          <cell r="AS14">
            <v>16.041290417037256</v>
          </cell>
          <cell r="AT14">
            <v>1.9590053357344748</v>
          </cell>
          <cell r="AU14">
            <v>2.157867423461068</v>
          </cell>
          <cell r="AV14">
            <v>8.1992486392653134</v>
          </cell>
          <cell r="AW14">
            <v>1304.0341515598959</v>
          </cell>
          <cell r="AX14">
            <v>0.3222690031319666</v>
          </cell>
          <cell r="AY14">
            <v>146.22168306402935</v>
          </cell>
          <cell r="AZ14" t="str">
            <v>01°13'48''</v>
          </cell>
          <cell r="BA14">
            <v>124.21215286107042</v>
          </cell>
          <cell r="BB14">
            <v>0.52800000000000002</v>
          </cell>
          <cell r="BC14">
            <v>5.3999999999999999E-2</v>
          </cell>
          <cell r="BD14">
            <v>8.4000000000000005E-2</v>
          </cell>
          <cell r="BE14">
            <v>0.66600000000000004</v>
          </cell>
          <cell r="BF14">
            <v>0.66600000000000004</v>
          </cell>
          <cell r="BG14">
            <v>0</v>
          </cell>
          <cell r="BH14">
            <v>0</v>
          </cell>
          <cell r="BI14">
            <v>0</v>
          </cell>
          <cell r="BJ14">
            <v>0</v>
          </cell>
          <cell r="BK14">
            <v>0</v>
          </cell>
          <cell r="BL14">
            <v>0</v>
          </cell>
          <cell r="BM14">
            <v>0</v>
          </cell>
          <cell r="BN14">
            <v>0.67</v>
          </cell>
          <cell r="BO14">
            <v>723.83299999999997</v>
          </cell>
          <cell r="BP14">
            <v>718.91300000000001</v>
          </cell>
          <cell r="BQ14">
            <v>724.28300000000002</v>
          </cell>
          <cell r="BR14">
            <v>719.36300000000006</v>
          </cell>
          <cell r="BS14">
            <v>726.10300000000007</v>
          </cell>
          <cell r="BT14">
            <v>720.88300000000004</v>
          </cell>
          <cell r="BU14">
            <v>0</v>
          </cell>
          <cell r="BV14">
            <v>1.82000000000005</v>
          </cell>
          <cell r="BW14">
            <v>1.5199999999999818</v>
          </cell>
          <cell r="BX14">
            <v>2.2700000000000502</v>
          </cell>
          <cell r="BY14">
            <v>450</v>
          </cell>
          <cell r="BZ14">
            <v>0.96250000000000002</v>
          </cell>
          <cell r="CA14">
            <v>0.5625</v>
          </cell>
          <cell r="CB14">
            <v>1.6700000000000159</v>
          </cell>
          <cell r="CC14">
            <v>1.4423178197654005</v>
          </cell>
          <cell r="CD14">
            <v>2805.9617097057853</v>
          </cell>
          <cell r="CE14">
            <v>8.7719275937971131E-2</v>
          </cell>
          <cell r="CF14">
            <v>723.68402648826179</v>
          </cell>
          <cell r="CG14">
            <v>3529.645736194047</v>
          </cell>
          <cell r="CH14">
            <v>1.5</v>
          </cell>
          <cell r="CI14">
            <v>4487</v>
          </cell>
          <cell r="CJ14">
            <v>1.1799573443929285</v>
          </cell>
          <cell r="CK14">
            <v>1.5</v>
          </cell>
          <cell r="CL14">
            <v>2</v>
          </cell>
          <cell r="CM14">
            <v>2</v>
          </cell>
        </row>
        <row r="15">
          <cell r="A15">
            <v>4</v>
          </cell>
          <cell r="B15" t="str">
            <v>C04</v>
          </cell>
          <cell r="C15" t="str">
            <v>C05</v>
          </cell>
          <cell r="D15">
            <v>0.08</v>
          </cell>
          <cell r="F15">
            <v>1.4800000000000002</v>
          </cell>
          <cell r="G15">
            <v>5</v>
          </cell>
          <cell r="J15">
            <v>0</v>
          </cell>
          <cell r="K15">
            <v>0.18402821531285735</v>
          </cell>
          <cell r="L15">
            <v>3.489765433039981</v>
          </cell>
          <cell r="M15">
            <v>3.489765433039981</v>
          </cell>
          <cell r="N15">
            <v>461.33323264765886</v>
          </cell>
          <cell r="O15">
            <v>0.63945471195471215</v>
          </cell>
          <cell r="P15">
            <v>436.60252990881048</v>
          </cell>
          <cell r="Q15">
            <v>0.08</v>
          </cell>
          <cell r="S15">
            <v>1.4600000000000002</v>
          </cell>
          <cell r="T15">
            <v>98</v>
          </cell>
          <cell r="U15">
            <v>572</v>
          </cell>
          <cell r="V15">
            <v>0.68799999999999994</v>
          </cell>
          <cell r="X15">
            <v>0</v>
          </cell>
          <cell r="Y15">
            <v>0</v>
          </cell>
          <cell r="AA15">
            <v>0</v>
          </cell>
          <cell r="AB15">
            <v>0</v>
          </cell>
          <cell r="AC15">
            <v>0.58479999999999999</v>
          </cell>
          <cell r="AD15">
            <v>0.85380800000000012</v>
          </cell>
          <cell r="AE15">
            <v>3.1959004264721123</v>
          </cell>
          <cell r="AF15">
            <v>3.1959004264721123</v>
          </cell>
          <cell r="AG15">
            <v>3.3419004264721122</v>
          </cell>
          <cell r="AH15">
            <v>439.94443033528262</v>
          </cell>
          <cell r="AI15">
            <v>30.03</v>
          </cell>
          <cell r="AJ15">
            <v>23.2</v>
          </cell>
          <cell r="AK15">
            <v>18</v>
          </cell>
          <cell r="AL15">
            <v>0.45</v>
          </cell>
          <cell r="AM15">
            <v>1.4E-2</v>
          </cell>
          <cell r="AN15">
            <v>0.20615474581718446</v>
          </cell>
          <cell r="AO15">
            <v>0.42824707031249998</v>
          </cell>
          <cell r="AP15">
            <v>0.458121657371521</v>
          </cell>
          <cell r="AQ15">
            <v>6.191942411299471</v>
          </cell>
          <cell r="AR15">
            <v>4.9621972087159012</v>
          </cell>
          <cell r="AS15">
            <v>15.869199652632618</v>
          </cell>
          <cell r="AT15">
            <v>1.9541361276681499</v>
          </cell>
          <cell r="AU15">
            <v>2.1602908734853346</v>
          </cell>
          <cell r="AV15">
            <v>8.0313749299679724</v>
          </cell>
          <cell r="AW15">
            <v>1277.334991709514</v>
          </cell>
          <cell r="AX15">
            <v>0.34442368931464523</v>
          </cell>
          <cell r="AY15">
            <v>149.18645052714808</v>
          </cell>
          <cell r="AZ15" t="str">
            <v>02°57'53''</v>
          </cell>
          <cell r="BA15">
            <v>51.523316498109317</v>
          </cell>
          <cell r="BB15">
            <v>2E-3</v>
          </cell>
          <cell r="BC15">
            <v>1E-3</v>
          </cell>
          <cell r="BD15">
            <v>9.8000000000000004E-2</v>
          </cell>
          <cell r="BE15">
            <v>0.10100000000000001</v>
          </cell>
          <cell r="BF15">
            <v>0.10100000000000001</v>
          </cell>
          <cell r="BG15">
            <v>0</v>
          </cell>
          <cell r="BH15">
            <v>0</v>
          </cell>
          <cell r="BI15">
            <v>0</v>
          </cell>
          <cell r="BJ15">
            <v>0</v>
          </cell>
          <cell r="BK15">
            <v>0</v>
          </cell>
          <cell r="BL15">
            <v>0</v>
          </cell>
          <cell r="BM15">
            <v>0</v>
          </cell>
          <cell r="BN15">
            <v>0.1</v>
          </cell>
          <cell r="BO15">
            <v>718.803</v>
          </cell>
          <cell r="BP15">
            <v>711.83299999999997</v>
          </cell>
          <cell r="BQ15">
            <v>719.25300000000004</v>
          </cell>
          <cell r="BR15">
            <v>712.28300000000002</v>
          </cell>
          <cell r="BS15">
            <v>720.88300000000004</v>
          </cell>
          <cell r="BT15">
            <v>713.70299999999997</v>
          </cell>
          <cell r="BU15">
            <v>0</v>
          </cell>
          <cell r="BV15">
            <v>1.6299999999999955</v>
          </cell>
          <cell r="BW15">
            <v>1.4199999999999591</v>
          </cell>
          <cell r="BX15">
            <v>2.0799999999999956</v>
          </cell>
          <cell r="BY15">
            <v>450</v>
          </cell>
          <cell r="BZ15">
            <v>0.96250000000000002</v>
          </cell>
          <cell r="CA15">
            <v>0.5625</v>
          </cell>
          <cell r="CB15">
            <v>1.5249999999999773</v>
          </cell>
          <cell r="CC15">
            <v>1.3377476981738206</v>
          </cell>
          <cell r="CD15">
            <v>2602.5254398738161</v>
          </cell>
          <cell r="CE15">
            <v>0.10336889729831789</v>
          </cell>
          <cell r="CF15">
            <v>852.79340271112255</v>
          </cell>
          <cell r="CG15">
            <v>3455.3188425849385</v>
          </cell>
          <cell r="CH15">
            <v>1.5</v>
          </cell>
          <cell r="CI15">
            <v>4487</v>
          </cell>
          <cell r="CJ15">
            <v>1.1551099317756648</v>
          </cell>
          <cell r="CK15">
            <v>1.5</v>
          </cell>
          <cell r="CL15">
            <v>2</v>
          </cell>
          <cell r="CM15">
            <v>2</v>
          </cell>
        </row>
        <row r="16">
          <cell r="A16">
            <v>5</v>
          </cell>
          <cell r="B16" t="str">
            <v>C05</v>
          </cell>
          <cell r="C16" t="str">
            <v>A06</v>
          </cell>
          <cell r="D16">
            <v>0.12</v>
          </cell>
          <cell r="F16">
            <v>1.6</v>
          </cell>
          <cell r="G16">
            <v>5</v>
          </cell>
          <cell r="J16">
            <v>0</v>
          </cell>
          <cell r="K16">
            <v>0.23391889898068488</v>
          </cell>
          <cell r="L16">
            <v>3.7236843320206661</v>
          </cell>
          <cell r="M16">
            <v>3.7236843320206661</v>
          </cell>
          <cell r="N16">
            <v>456.43880792748882</v>
          </cell>
          <cell r="O16">
            <v>0.63097006220839813</v>
          </cell>
          <cell r="P16">
            <v>460.79875685173562</v>
          </cell>
          <cell r="Q16">
            <v>0.12</v>
          </cell>
          <cell r="S16">
            <v>1.58</v>
          </cell>
          <cell r="T16">
            <v>98</v>
          </cell>
          <cell r="U16">
            <v>619</v>
          </cell>
          <cell r="V16">
            <v>0.68799999999999994</v>
          </cell>
          <cell r="X16">
            <v>0</v>
          </cell>
          <cell r="Y16">
            <v>0</v>
          </cell>
          <cell r="AA16">
            <v>0</v>
          </cell>
          <cell r="AB16">
            <v>0</v>
          </cell>
          <cell r="AC16">
            <v>0.58479999999999999</v>
          </cell>
          <cell r="AD16">
            <v>0.92398400000000014</v>
          </cell>
          <cell r="AE16">
            <v>3.4386103870359377</v>
          </cell>
          <cell r="AF16">
            <v>3.4386103870359377</v>
          </cell>
          <cell r="AG16">
            <v>3.5966103870359376</v>
          </cell>
          <cell r="AH16">
            <v>464.39536723877154</v>
          </cell>
          <cell r="AI16">
            <v>51.44</v>
          </cell>
          <cell r="AJ16">
            <v>5.05</v>
          </cell>
          <cell r="AK16">
            <v>18</v>
          </cell>
          <cell r="AL16">
            <v>0.45</v>
          </cell>
          <cell r="AM16">
            <v>1.4E-2</v>
          </cell>
          <cell r="AN16">
            <v>0.33402128219604488</v>
          </cell>
          <cell r="AO16">
            <v>0.43209228515624998</v>
          </cell>
          <cell r="AP16">
            <v>0.74226951599121083</v>
          </cell>
          <cell r="AQ16">
            <v>3.6685745690779918</v>
          </cell>
          <cell r="AR16">
            <v>2.0636965913588634</v>
          </cell>
          <cell r="AS16">
            <v>5.1362319386365947</v>
          </cell>
          <cell r="AT16">
            <v>0.68595511564147671</v>
          </cell>
          <cell r="AU16">
            <v>1.0199763978375216</v>
          </cell>
          <cell r="AV16">
            <v>3.7470681958439203</v>
          </cell>
          <cell r="AW16">
            <v>595.94544702601308</v>
          </cell>
          <cell r="AX16">
            <v>0.77925818471518693</v>
          </cell>
          <cell r="AY16">
            <v>173.38809492308243</v>
          </cell>
          <cell r="AZ16" t="str">
            <v>24°12'06''</v>
          </cell>
          <cell r="BA16">
            <v>6.2190089136179072</v>
          </cell>
          <cell r="BB16">
            <v>1E-3</v>
          </cell>
          <cell r="BC16">
            <v>0.254</v>
          </cell>
          <cell r="BD16">
            <v>0.496</v>
          </cell>
          <cell r="BE16">
            <v>0.751</v>
          </cell>
          <cell r="BF16">
            <v>0.75</v>
          </cell>
          <cell r="BG16">
            <v>0</v>
          </cell>
          <cell r="BH16">
            <v>0</v>
          </cell>
          <cell r="BI16">
            <v>0</v>
          </cell>
          <cell r="BJ16">
            <v>0</v>
          </cell>
          <cell r="BK16">
            <v>0</v>
          </cell>
          <cell r="BL16">
            <v>0</v>
          </cell>
          <cell r="BM16">
            <v>0</v>
          </cell>
          <cell r="BN16">
            <v>0.75</v>
          </cell>
          <cell r="BO16">
            <v>711.08299999999997</v>
          </cell>
          <cell r="BP16">
            <v>708.48299999999995</v>
          </cell>
          <cell r="BQ16">
            <v>711.53300000000002</v>
          </cell>
          <cell r="BR16">
            <v>708.93299999999999</v>
          </cell>
          <cell r="BS16">
            <v>713.70299999999997</v>
          </cell>
          <cell r="BT16">
            <v>710.13300000000004</v>
          </cell>
          <cell r="BU16">
            <v>0</v>
          </cell>
          <cell r="BV16">
            <v>2.1699999999999591</v>
          </cell>
          <cell r="BW16">
            <v>1.2000000000000455</v>
          </cell>
          <cell r="BX16">
            <v>2.6199999999999593</v>
          </cell>
          <cell r="BY16">
            <v>450</v>
          </cell>
          <cell r="BZ16">
            <v>0.96250000000000002</v>
          </cell>
          <cell r="CA16">
            <v>0.5625</v>
          </cell>
          <cell r="CB16">
            <v>1.6850000000000023</v>
          </cell>
          <cell r="CC16">
            <v>1.4529389276641502</v>
          </cell>
          <cell r="CD16">
            <v>2826.6245772583702</v>
          </cell>
          <cell r="CE16">
            <v>8.6300124299999559E-2</v>
          </cell>
          <cell r="CF16">
            <v>711.97602547499639</v>
          </cell>
          <cell r="CG16">
            <v>3538.6006027333665</v>
          </cell>
          <cell r="CH16">
            <v>1.5</v>
          </cell>
          <cell r="CI16">
            <v>4487</v>
          </cell>
          <cell r="CJ16">
            <v>1.1829509480945064</v>
          </cell>
          <cell r="CK16">
            <v>1.5</v>
          </cell>
          <cell r="CL16">
            <v>2</v>
          </cell>
          <cell r="CM16">
            <v>2</v>
          </cell>
        </row>
        <row r="17">
          <cell r="A17">
            <v>6</v>
          </cell>
          <cell r="B17" t="str">
            <v>A06</v>
          </cell>
          <cell r="C17" t="str">
            <v>C07</v>
          </cell>
          <cell r="D17">
            <v>0.11</v>
          </cell>
          <cell r="E17">
            <v>-1.28</v>
          </cell>
          <cell r="F17">
            <v>0.43000000000000016</v>
          </cell>
          <cell r="G17">
            <v>5</v>
          </cell>
          <cell r="J17">
            <v>0</v>
          </cell>
          <cell r="K17">
            <v>0.18105549249407701</v>
          </cell>
          <cell r="L17">
            <v>3.9047398245147429</v>
          </cell>
          <cell r="M17">
            <v>3.9047398245147429</v>
          </cell>
          <cell r="N17">
            <v>452.71620450204074</v>
          </cell>
          <cell r="O17">
            <v>0.63363969674372367</v>
          </cell>
          <cell r="P17">
            <v>123.3493521686064</v>
          </cell>
          <cell r="R17">
            <v>5.41</v>
          </cell>
          <cell r="S17">
            <v>6.99</v>
          </cell>
          <cell r="T17">
            <v>98</v>
          </cell>
          <cell r="U17">
            <v>2740</v>
          </cell>
          <cell r="V17">
            <v>0.68799999999999994</v>
          </cell>
          <cell r="X17">
            <v>0</v>
          </cell>
          <cell r="Y17">
            <v>0</v>
          </cell>
          <cell r="AA17">
            <v>0</v>
          </cell>
          <cell r="AB17">
            <v>0</v>
          </cell>
          <cell r="AC17">
            <v>0.58479999999999999</v>
          </cell>
          <cell r="AD17">
            <v>4.0877520000000001</v>
          </cell>
          <cell r="AE17">
            <v>13.641572862094037</v>
          </cell>
          <cell r="AF17">
            <v>13.641572862094037</v>
          </cell>
          <cell r="AG17">
            <v>14.340572862094037</v>
          </cell>
          <cell r="AH17">
            <v>137.68992503070044</v>
          </cell>
          <cell r="AI17">
            <v>40.229999999999997</v>
          </cell>
          <cell r="AJ17">
            <v>9.5299999999999994</v>
          </cell>
          <cell r="AK17">
            <v>10</v>
          </cell>
          <cell r="AL17">
            <v>0.25</v>
          </cell>
          <cell r="AM17">
            <v>1.4E-2</v>
          </cell>
          <cell r="AN17">
            <v>0.19001126289367676</v>
          </cell>
          <cell r="AO17">
            <v>0.24627685546875</v>
          </cell>
          <cell r="AP17">
            <v>0.76004505157470703</v>
          </cell>
          <cell r="AQ17">
            <v>3.4396027150155191</v>
          </cell>
          <cell r="AR17">
            <v>2.534132949407506</v>
          </cell>
          <cell r="AS17">
            <v>5.4837776471765869</v>
          </cell>
          <cell r="AT17">
            <v>0.60300034847819217</v>
          </cell>
          <cell r="AU17">
            <v>0.79301161137186893</v>
          </cell>
          <cell r="AV17">
            <v>3.478649627315622</v>
          </cell>
          <cell r="AW17">
            <v>170.75781427480672</v>
          </cell>
          <cell r="AX17">
            <v>0.80634626072872462</v>
          </cell>
          <cell r="AY17">
            <v>123.05013851849486</v>
          </cell>
          <cell r="AZ17" t="str">
            <v>50°20'17''</v>
          </cell>
          <cell r="BA17">
            <v>5.1074356833435486</v>
          </cell>
          <cell r="BB17">
            <v>1E-3</v>
          </cell>
          <cell r="BC17">
            <v>1.7000000000000001E-2</v>
          </cell>
          <cell r="BD17">
            <v>0.25800000000000001</v>
          </cell>
          <cell r="BE17">
            <v>0.27600000000000002</v>
          </cell>
          <cell r="BF17">
            <v>0.27500000000000002</v>
          </cell>
          <cell r="BG17">
            <v>1.40553875471339</v>
          </cell>
          <cell r="BH17">
            <v>4.8</v>
          </cell>
          <cell r="BI17">
            <v>1.2</v>
          </cell>
          <cell r="BJ17">
            <v>0</v>
          </cell>
          <cell r="BK17">
            <v>0</v>
          </cell>
          <cell r="BL17">
            <v>0</v>
          </cell>
          <cell r="BM17">
            <v>1.3419839564437259</v>
          </cell>
          <cell r="BN17">
            <v>1.01</v>
          </cell>
          <cell r="BO17">
            <v>707.52299999999991</v>
          </cell>
          <cell r="BP17">
            <v>703.69299999999987</v>
          </cell>
          <cell r="BQ17">
            <v>707.77299999999991</v>
          </cell>
          <cell r="BR17">
            <v>703.94299999999987</v>
          </cell>
          <cell r="BS17">
            <v>710.13300000000004</v>
          </cell>
          <cell r="BT17">
            <v>705.19299999999998</v>
          </cell>
          <cell r="BU17">
            <v>0</v>
          </cell>
          <cell r="BV17">
            <v>2.3600000000001273</v>
          </cell>
          <cell r="BW17">
            <v>1.2500000000001137</v>
          </cell>
          <cell r="BX17">
            <v>2.6100000000001273</v>
          </cell>
          <cell r="BY17">
            <v>250</v>
          </cell>
          <cell r="BZ17">
            <v>0.71250000000000002</v>
          </cell>
          <cell r="CA17">
            <v>0.3125</v>
          </cell>
          <cell r="CB17">
            <v>1.8050000000001205</v>
          </cell>
          <cell r="CC17">
            <v>1.9421167236767078</v>
          </cell>
          <cell r="CD17">
            <v>2070.4481553084079</v>
          </cell>
          <cell r="CE17">
            <v>4.2825757596623104E-2</v>
          </cell>
          <cell r="CF17">
            <v>353.31250017214063</v>
          </cell>
          <cell r="CG17">
            <v>2423.7606554805484</v>
          </cell>
          <cell r="CH17">
            <v>1.5</v>
          </cell>
          <cell r="CI17">
            <v>2957</v>
          </cell>
          <cell r="CJ17">
            <v>1.2295032070411982</v>
          </cell>
          <cell r="CK17">
            <v>1.5</v>
          </cell>
          <cell r="CL17">
            <v>2</v>
          </cell>
          <cell r="CM17">
            <v>2</v>
          </cell>
        </row>
        <row r="18">
          <cell r="A18">
            <v>7</v>
          </cell>
          <cell r="B18" t="str">
            <v>C07</v>
          </cell>
          <cell r="C18" t="str">
            <v>C61</v>
          </cell>
          <cell r="D18">
            <v>0.18</v>
          </cell>
          <cell r="F18">
            <v>0.6100000000000001</v>
          </cell>
          <cell r="G18">
            <v>5</v>
          </cell>
          <cell r="J18">
            <v>0</v>
          </cell>
          <cell r="K18">
            <v>0.34650327688695443</v>
          </cell>
          <cell r="L18">
            <v>4.2512431014016974</v>
          </cell>
          <cell r="M18">
            <v>4.2512431014016974</v>
          </cell>
          <cell r="N18">
            <v>445.74692635114201</v>
          </cell>
          <cell r="O18">
            <v>0.63069428238039649</v>
          </cell>
          <cell r="P18">
            <v>171.48932308136361</v>
          </cell>
          <cell r="S18">
            <v>6.99</v>
          </cell>
          <cell r="T18">
            <v>98</v>
          </cell>
          <cell r="U18">
            <v>2740</v>
          </cell>
          <cell r="V18">
            <v>0.68799999999999994</v>
          </cell>
          <cell r="X18">
            <v>0</v>
          </cell>
          <cell r="Y18">
            <v>0</v>
          </cell>
          <cell r="AA18">
            <v>0</v>
          </cell>
          <cell r="AB18">
            <v>0</v>
          </cell>
          <cell r="AC18">
            <v>0.58479999999999999</v>
          </cell>
          <cell r="AD18">
            <v>4.0877520000000001</v>
          </cell>
          <cell r="AE18">
            <v>13.641572862094037</v>
          </cell>
          <cell r="AF18">
            <v>13.641572862094037</v>
          </cell>
          <cell r="AG18">
            <v>14.340572862094037</v>
          </cell>
          <cell r="AH18">
            <v>185.82989594345764</v>
          </cell>
          <cell r="AI18">
            <v>34.28</v>
          </cell>
          <cell r="AJ18">
            <v>5.58</v>
          </cell>
          <cell r="AK18">
            <v>12</v>
          </cell>
          <cell r="AL18">
            <v>0.30000000000000004</v>
          </cell>
          <cell r="AM18">
            <v>1.4E-2</v>
          </cell>
          <cell r="AN18">
            <v>0.24190979003906252</v>
          </cell>
          <cell r="AO18">
            <v>0.29179687500000001</v>
          </cell>
          <cell r="AP18">
            <v>0.80636596679687489</v>
          </cell>
          <cell r="AQ18">
            <v>3.0425379661971554</v>
          </cell>
          <cell r="AR18">
            <v>1.9122336454936288</v>
          </cell>
          <cell r="AS18">
            <v>4.0296157883654304</v>
          </cell>
          <cell r="AT18">
            <v>0.47181637491086253</v>
          </cell>
          <cell r="AU18">
            <v>0.71372616494992502</v>
          </cell>
          <cell r="AV18">
            <v>3.0058605937136016</v>
          </cell>
          <cell r="AW18">
            <v>212.47176507582842</v>
          </cell>
          <cell r="AX18">
            <v>0.87460983758071276</v>
          </cell>
          <cell r="AY18">
            <v>121.46197312984964</v>
          </cell>
          <cell r="AZ18" t="str">
            <v>01°35'17''</v>
          </cell>
          <cell r="BA18">
            <v>4.1073263684940535</v>
          </cell>
          <cell r="BB18">
            <v>1E-3</v>
          </cell>
          <cell r="BC18">
            <v>2.5999999999999999E-2</v>
          </cell>
          <cell r="BD18">
            <v>0.214</v>
          </cell>
          <cell r="BE18">
            <v>0.24099999999999999</v>
          </cell>
          <cell r="BF18">
            <v>0.24</v>
          </cell>
          <cell r="BG18">
            <v>1.2025499648738953</v>
          </cell>
          <cell r="BH18">
            <v>3.9999999999999991</v>
          </cell>
          <cell r="BI18">
            <v>1.2</v>
          </cell>
          <cell r="BJ18">
            <v>0</v>
          </cell>
          <cell r="BK18">
            <v>0</v>
          </cell>
          <cell r="BL18">
            <v>0</v>
          </cell>
          <cell r="BM18">
            <v>1.2463565250293192</v>
          </cell>
          <cell r="BN18">
            <v>1.06</v>
          </cell>
          <cell r="BO18">
            <v>703.36299999999994</v>
          </cell>
          <cell r="BP18">
            <v>701.45299999999997</v>
          </cell>
          <cell r="BQ18">
            <v>703.6629999999999</v>
          </cell>
          <cell r="BR18">
            <v>701.75299999999993</v>
          </cell>
          <cell r="BS18">
            <v>705.19299999999998</v>
          </cell>
          <cell r="BT18">
            <v>703.00300000000016</v>
          </cell>
          <cell r="BU18">
            <v>0</v>
          </cell>
          <cell r="BV18">
            <v>1.5300000000000864</v>
          </cell>
          <cell r="BW18">
            <v>1.2500000000002274</v>
          </cell>
          <cell r="BX18">
            <v>1.8300000000000864</v>
          </cell>
          <cell r="BY18">
            <v>300</v>
          </cell>
          <cell r="BZ18">
            <v>0.77500000000000002</v>
          </cell>
          <cell r="CA18">
            <v>0.375</v>
          </cell>
          <cell r="CB18">
            <v>1.3900000000001569</v>
          </cell>
          <cell r="CC18">
            <v>1.4819881387386633</v>
          </cell>
          <cell r="CD18">
            <v>1869.2501642428103</v>
          </cell>
          <cell r="CE18">
            <v>8.2668075285198483E-2</v>
          </cell>
          <cell r="CF18">
            <v>682.01162110288749</v>
          </cell>
          <cell r="CG18">
            <v>2551.2617853456977</v>
          </cell>
          <cell r="CH18">
            <v>1.5</v>
          </cell>
          <cell r="CI18">
            <v>3365</v>
          </cell>
          <cell r="CJ18">
            <v>1.1372637973309203</v>
          </cell>
          <cell r="CK18">
            <v>1.5</v>
          </cell>
          <cell r="CL18">
            <v>2</v>
          </cell>
          <cell r="CM18">
            <v>2</v>
          </cell>
        </row>
        <row r="19">
          <cell r="A19">
            <v>8</v>
          </cell>
          <cell r="B19" t="str">
            <v>C61</v>
          </cell>
          <cell r="C19" t="str">
            <v>C08</v>
          </cell>
          <cell r="D19">
            <v>0.04</v>
          </cell>
          <cell r="F19">
            <v>0.65000000000000013</v>
          </cell>
          <cell r="G19">
            <v>5</v>
          </cell>
          <cell r="J19">
            <v>0</v>
          </cell>
          <cell r="K19">
            <v>0.24142491561781468</v>
          </cell>
          <cell r="L19">
            <v>4.4926680170195121</v>
          </cell>
          <cell r="M19">
            <v>4.4926680170195121</v>
          </cell>
          <cell r="N19">
            <v>441.00779427951176</v>
          </cell>
          <cell r="O19">
            <v>0.62818710359408092</v>
          </cell>
          <cell r="P19">
            <v>180.07301581805956</v>
          </cell>
          <cell r="Q19">
            <v>0.33</v>
          </cell>
          <cell r="S19">
            <v>7.32</v>
          </cell>
          <cell r="T19">
            <v>98</v>
          </cell>
          <cell r="U19">
            <v>2869</v>
          </cell>
          <cell r="V19">
            <v>0.68799999999999994</v>
          </cell>
          <cell r="X19">
            <v>0</v>
          </cell>
          <cell r="Y19">
            <v>0</v>
          </cell>
          <cell r="AA19">
            <v>0</v>
          </cell>
          <cell r="AB19">
            <v>0</v>
          </cell>
          <cell r="AC19">
            <v>0.58479999999999999</v>
          </cell>
          <cell r="AD19">
            <v>4.2807360000000001</v>
          </cell>
          <cell r="AE19">
            <v>14.237373129122957</v>
          </cell>
          <cell r="AF19">
            <v>14.237373129122957</v>
          </cell>
          <cell r="AG19">
            <v>14.969373129122957</v>
          </cell>
          <cell r="AH19">
            <v>195.04238894718253</v>
          </cell>
          <cell r="AI19">
            <v>18.920000000000002</v>
          </cell>
          <cell r="AJ19">
            <v>1.53</v>
          </cell>
          <cell r="AK19">
            <v>16</v>
          </cell>
          <cell r="AL19">
            <v>0.4</v>
          </cell>
          <cell r="AM19">
            <v>1.4E-2</v>
          </cell>
          <cell r="AN19">
            <v>0.30604972839355471</v>
          </cell>
          <cell r="AO19">
            <v>0.3195312500000001</v>
          </cell>
          <cell r="AP19">
            <v>0.76512432098388672</v>
          </cell>
          <cell r="AQ19">
            <v>1.8904898693461605</v>
          </cell>
          <cell r="AR19">
            <v>1.0933902959748305</v>
          </cell>
          <cell r="AS19">
            <v>1.4158329987051654</v>
          </cell>
          <cell r="AT19">
            <v>0.18215861091235794</v>
          </cell>
          <cell r="AU19">
            <v>0.48820833930591268</v>
          </cell>
          <cell r="AV19">
            <v>1.9067332587890613</v>
          </cell>
          <cell r="AW19">
            <v>239.60716792668165</v>
          </cell>
          <cell r="AX19">
            <v>0.81400899077804012</v>
          </cell>
          <cell r="AY19">
            <v>121.46171530625648</v>
          </cell>
          <cell r="AZ19" t="str">
            <v>00°00'00''</v>
          </cell>
          <cell r="BA19">
            <v>1000</v>
          </cell>
          <cell r="BB19">
            <v>1E-3</v>
          </cell>
          <cell r="BC19">
            <v>5.8000000000000003E-2</v>
          </cell>
          <cell r="BD19">
            <v>1.6E-2</v>
          </cell>
          <cell r="BE19">
            <v>7.5000000000000011E-2</v>
          </cell>
          <cell r="BF19">
            <v>7.400000000000001E-2</v>
          </cell>
          <cell r="BG19">
            <v>0</v>
          </cell>
          <cell r="BH19">
            <v>0</v>
          </cell>
          <cell r="BI19">
            <v>0</v>
          </cell>
          <cell r="BJ19">
            <v>0</v>
          </cell>
          <cell r="BK19">
            <v>0</v>
          </cell>
          <cell r="BL19">
            <v>0</v>
          </cell>
          <cell r="BM19">
            <v>0</v>
          </cell>
          <cell r="BN19">
            <v>0.1</v>
          </cell>
          <cell r="BO19">
            <v>697.15299999999991</v>
          </cell>
          <cell r="BP19">
            <v>696.86299999999994</v>
          </cell>
          <cell r="BQ19">
            <v>697.55299999999988</v>
          </cell>
          <cell r="BR19">
            <v>697.26299999999992</v>
          </cell>
          <cell r="BS19">
            <v>703.00300000000016</v>
          </cell>
          <cell r="BT19">
            <v>702.74299999999994</v>
          </cell>
          <cell r="BU19">
            <v>4.3000000000000682</v>
          </cell>
          <cell r="BV19">
            <v>5.4500000000002728</v>
          </cell>
          <cell r="BW19">
            <v>5.4800000000000182</v>
          </cell>
          <cell r="BX19">
            <v>5.8500000000002732</v>
          </cell>
          <cell r="BY19">
            <v>400</v>
          </cell>
          <cell r="BZ19">
            <v>0.9</v>
          </cell>
          <cell r="CA19">
            <v>0.5</v>
          </cell>
          <cell r="CB19">
            <v>5.4650000000001455</v>
          </cell>
          <cell r="CC19">
            <v>3.3503438135874428</v>
          </cell>
          <cell r="CD19">
            <v>5698.9348269122411</v>
          </cell>
          <cell r="CE19">
            <v>7.9243436539873091E-3</v>
          </cell>
          <cell r="CF19">
            <v>65.3758351453953</v>
          </cell>
          <cell r="CG19">
            <v>5764.3106620576364</v>
          </cell>
          <cell r="CH19">
            <v>1.5</v>
          </cell>
          <cell r="CI19">
            <v>4079</v>
          </cell>
          <cell r="CJ19">
            <v>2.1197514079643183</v>
          </cell>
          <cell r="CK19">
            <v>2.2000000000000002</v>
          </cell>
          <cell r="CL19">
            <v>2</v>
          </cell>
          <cell r="CM19">
            <v>2</v>
          </cell>
        </row>
        <row r="20">
          <cell r="A20">
            <v>9</v>
          </cell>
          <cell r="B20" t="str">
            <v>C08</v>
          </cell>
          <cell r="C20" t="str">
            <v>C09</v>
          </cell>
          <cell r="D20">
            <v>0.62</v>
          </cell>
          <cell r="F20">
            <v>1.27</v>
          </cell>
          <cell r="G20">
            <v>5</v>
          </cell>
          <cell r="J20">
            <v>0</v>
          </cell>
          <cell r="K20">
            <v>6.5016643146473818E-2</v>
          </cell>
          <cell r="L20">
            <v>4.5576846601659859</v>
          </cell>
          <cell r="M20">
            <v>4.5576846601659859</v>
          </cell>
          <cell r="N20">
            <v>439.74748222771825</v>
          </cell>
          <cell r="O20">
            <v>0.63108321114369492</v>
          </cell>
          <cell r="P20">
            <v>352.44691153431165</v>
          </cell>
          <cell r="Q20">
            <v>0.62</v>
          </cell>
          <cell r="S20">
            <v>7.94</v>
          </cell>
          <cell r="T20">
            <v>98</v>
          </cell>
          <cell r="U20">
            <v>3112</v>
          </cell>
          <cell r="V20">
            <v>0.68799999999999994</v>
          </cell>
          <cell r="X20">
            <v>0</v>
          </cell>
          <cell r="Y20">
            <v>0</v>
          </cell>
          <cell r="AA20">
            <v>0</v>
          </cell>
          <cell r="AB20">
            <v>0</v>
          </cell>
          <cell r="AC20">
            <v>0.58479999999999999</v>
          </cell>
          <cell r="AD20">
            <v>4.6433119999999999</v>
          </cell>
          <cell r="AE20">
            <v>15.35151028272357</v>
          </cell>
          <cell r="AF20">
            <v>15.35151028272357</v>
          </cell>
          <cell r="AG20">
            <v>16.145510282723571</v>
          </cell>
          <cell r="AH20">
            <v>368.59242181703524</v>
          </cell>
          <cell r="AI20">
            <v>54.56</v>
          </cell>
          <cell r="AJ20">
            <v>2.38</v>
          </cell>
          <cell r="AK20">
            <v>18</v>
          </cell>
          <cell r="AL20">
            <v>0.45</v>
          </cell>
          <cell r="AM20">
            <v>1.4E-2</v>
          </cell>
          <cell r="AN20">
            <v>0.37129755020141608</v>
          </cell>
          <cell r="AO20">
            <v>0.41044921875000007</v>
          </cell>
          <cell r="AP20">
            <v>0.82510566711425792</v>
          </cell>
          <cell r="AQ20">
            <v>2.625941165867649</v>
          </cell>
          <cell r="AR20">
            <v>1.3073368269613086</v>
          </cell>
          <cell r="AS20">
            <v>2.6224234769082191</v>
          </cell>
          <cell r="AT20">
            <v>0.35145601460745907</v>
          </cell>
          <cell r="AU20">
            <v>0.7227535648088752</v>
          </cell>
          <cell r="AV20">
            <v>2.5723756309570667</v>
          </cell>
          <cell r="AW20">
            <v>409.11866696471162</v>
          </cell>
          <cell r="AX20">
            <v>0.90094256649704041</v>
          </cell>
          <cell r="AY20">
            <v>117.92527848673406</v>
          </cell>
          <cell r="AZ20" t="str">
            <v>03°32'11''</v>
          </cell>
          <cell r="BA20">
            <v>43.1904326159652</v>
          </cell>
          <cell r="BB20">
            <v>0.23499999999999999</v>
          </cell>
          <cell r="BC20">
            <v>1.7000000000000001E-2</v>
          </cell>
          <cell r="BD20">
            <v>1.2999999999999999E-2</v>
          </cell>
          <cell r="BE20">
            <v>0.26500000000000001</v>
          </cell>
          <cell r="BF20">
            <v>0.26500000000000001</v>
          </cell>
          <cell r="BG20">
            <v>0</v>
          </cell>
          <cell r="BH20">
            <v>0</v>
          </cell>
          <cell r="BI20">
            <v>0</v>
          </cell>
          <cell r="BJ20">
            <v>0</v>
          </cell>
          <cell r="BK20">
            <v>0</v>
          </cell>
          <cell r="BL20">
            <v>0</v>
          </cell>
          <cell r="BM20">
            <v>0</v>
          </cell>
          <cell r="BN20">
            <v>0.27</v>
          </cell>
          <cell r="BO20">
            <v>696.59299999999996</v>
          </cell>
          <cell r="BP20">
            <v>695.29300000000001</v>
          </cell>
          <cell r="BQ20">
            <v>697.04300000000001</v>
          </cell>
          <cell r="BR20">
            <v>695.74300000000005</v>
          </cell>
          <cell r="BS20">
            <v>702.74299999999994</v>
          </cell>
          <cell r="BT20">
            <v>698.83300000000008</v>
          </cell>
          <cell r="BU20">
            <v>0</v>
          </cell>
          <cell r="BV20">
            <v>5.6999999999999318</v>
          </cell>
          <cell r="BW20">
            <v>3.0900000000000318</v>
          </cell>
          <cell r="BX20">
            <v>6.149999999999932</v>
          </cell>
          <cell r="BY20">
            <v>450</v>
          </cell>
          <cell r="BZ20">
            <v>0.96250000000000002</v>
          </cell>
          <cell r="CA20">
            <v>0.5625</v>
          </cell>
          <cell r="CB20">
            <v>4.3949999999999818</v>
          </cell>
          <cell r="CC20">
            <v>2.8809020695580791</v>
          </cell>
          <cell r="CD20">
            <v>5604.6599340407338</v>
          </cell>
          <cell r="CE20">
            <v>1.3709704677613455E-2</v>
          </cell>
          <cell r="CF20">
            <v>113.105063590311</v>
          </cell>
          <cell r="CG20">
            <v>5717.7649976310449</v>
          </cell>
          <cell r="CH20">
            <v>1.5</v>
          </cell>
          <cell r="CI20">
            <v>4487</v>
          </cell>
          <cell r="CJ20">
            <v>1.9114436140955131</v>
          </cell>
          <cell r="CK20">
            <v>2.2000000000000002</v>
          </cell>
          <cell r="CL20">
            <v>2</v>
          </cell>
          <cell r="CM20">
            <v>2</v>
          </cell>
        </row>
        <row r="21">
          <cell r="A21">
            <v>10</v>
          </cell>
          <cell r="B21" t="str">
            <v>C09</v>
          </cell>
          <cell r="C21" t="str">
            <v>C10</v>
          </cell>
          <cell r="F21">
            <v>1.27</v>
          </cell>
          <cell r="G21">
            <v>5</v>
          </cell>
          <cell r="J21">
            <v>0</v>
          </cell>
          <cell r="K21">
            <v>7.5797436158161771E-2</v>
          </cell>
          <cell r="L21">
            <v>4.6334820963241476</v>
          </cell>
          <cell r="M21">
            <v>4.6334820963241476</v>
          </cell>
          <cell r="N21">
            <v>438.28660769752878</v>
          </cell>
          <cell r="O21">
            <v>0.63716135458167367</v>
          </cell>
          <cell r="P21">
            <v>354.65929659256631</v>
          </cell>
          <cell r="S21">
            <v>7.94</v>
          </cell>
          <cell r="T21">
            <v>98</v>
          </cell>
          <cell r="U21">
            <v>3112</v>
          </cell>
          <cell r="V21">
            <v>0.68799999999999994</v>
          </cell>
          <cell r="X21">
            <v>0</v>
          </cell>
          <cell r="Y21">
            <v>0</v>
          </cell>
          <cell r="AA21">
            <v>0</v>
          </cell>
          <cell r="AB21">
            <v>0</v>
          </cell>
          <cell r="AC21">
            <v>0.58479999999999999</v>
          </cell>
          <cell r="AD21">
            <v>4.6433119999999999</v>
          </cell>
          <cell r="AE21">
            <v>15.35151028272357</v>
          </cell>
          <cell r="AF21">
            <v>15.35151028272357</v>
          </cell>
          <cell r="AG21">
            <v>16.145510282723571</v>
          </cell>
          <cell r="AH21">
            <v>370.8048068752899</v>
          </cell>
          <cell r="AI21">
            <v>20.079999999999998</v>
          </cell>
          <cell r="AJ21">
            <v>3.75</v>
          </cell>
          <cell r="AK21">
            <v>18</v>
          </cell>
          <cell r="AL21">
            <v>0.45</v>
          </cell>
          <cell r="AM21">
            <v>1.4E-2</v>
          </cell>
          <cell r="AN21">
            <v>0.31743514537811279</v>
          </cell>
          <cell r="AO21">
            <v>0.41132812500000004</v>
          </cell>
          <cell r="AP21">
            <v>0.70541143417358398</v>
          </cell>
          <cell r="AQ21">
            <v>3.0922111664149985</v>
          </cell>
          <cell r="AR21">
            <v>1.8245575255366293</v>
          </cell>
          <cell r="AS21">
            <v>3.665719761637583</v>
          </cell>
          <cell r="AT21">
            <v>0.48734810895522962</v>
          </cell>
          <cell r="AU21">
            <v>0.80478325433334241</v>
          </cell>
          <cell r="AV21">
            <v>3.2289516504002553</v>
          </cell>
          <cell r="AW21">
            <v>513.5425709245128</v>
          </cell>
          <cell r="AX21">
            <v>0.72205271358077072</v>
          </cell>
          <cell r="AY21">
            <v>119.50807788276418</v>
          </cell>
          <cell r="AZ21" t="str">
            <v>01°34'58''</v>
          </cell>
          <cell r="BA21">
            <v>96.524568417690219</v>
          </cell>
          <cell r="BB21">
            <v>8.2000000000000003E-2</v>
          </cell>
          <cell r="BC21">
            <v>1.4E-2</v>
          </cell>
          <cell r="BD21">
            <v>2.1000000000000001E-2</v>
          </cell>
          <cell r="BE21">
            <v>0.11700000000000001</v>
          </cell>
          <cell r="BF21">
            <v>0.11700000000000001</v>
          </cell>
          <cell r="BG21">
            <v>0</v>
          </cell>
          <cell r="BH21">
            <v>0</v>
          </cell>
          <cell r="BI21">
            <v>0</v>
          </cell>
          <cell r="BJ21">
            <v>0</v>
          </cell>
          <cell r="BK21">
            <v>0</v>
          </cell>
          <cell r="BL21">
            <v>0</v>
          </cell>
          <cell r="BM21">
            <v>0</v>
          </cell>
          <cell r="BN21">
            <v>0.12</v>
          </cell>
          <cell r="BO21">
            <v>694.00300000000004</v>
          </cell>
          <cell r="BP21">
            <v>693.25300000000004</v>
          </cell>
          <cell r="BQ21">
            <v>694.45300000000009</v>
          </cell>
          <cell r="BR21">
            <v>693.70300000000009</v>
          </cell>
          <cell r="BS21">
            <v>698.83300000000008</v>
          </cell>
          <cell r="BT21">
            <v>694.95299999999997</v>
          </cell>
          <cell r="BU21">
            <v>1.2899999999999636</v>
          </cell>
          <cell r="BV21">
            <v>4.3799999999999955</v>
          </cell>
          <cell r="BW21">
            <v>1.2499999999998863</v>
          </cell>
          <cell r="BX21">
            <v>4.8299999999999956</v>
          </cell>
          <cell r="BY21">
            <v>450</v>
          </cell>
          <cell r="BZ21">
            <v>0.96250000000000002</v>
          </cell>
          <cell r="CA21">
            <v>0.5625</v>
          </cell>
          <cell r="CB21">
            <v>2.8149999999999409</v>
          </cell>
          <cell r="CC21">
            <v>2.1568742729422317</v>
          </cell>
          <cell r="CD21">
            <v>4196.0977945275681</v>
          </cell>
          <cell r="CE21">
            <v>3.2761069157960954E-2</v>
          </cell>
          <cell r="CF21">
            <v>270.27882055317787</v>
          </cell>
          <cell r="CG21">
            <v>4466.376615080746</v>
          </cell>
          <cell r="CH21">
            <v>1.5</v>
          </cell>
          <cell r="CI21">
            <v>4487</v>
          </cell>
          <cell r="CJ21">
            <v>1.4931056212661287</v>
          </cell>
          <cell r="CK21">
            <v>1.5</v>
          </cell>
          <cell r="CL21">
            <v>2</v>
          </cell>
          <cell r="CM21">
            <v>2</v>
          </cell>
        </row>
        <row r="22">
          <cell r="A22">
            <v>11</v>
          </cell>
          <cell r="B22" t="str">
            <v>C10</v>
          </cell>
          <cell r="C22" t="str">
            <v>C11</v>
          </cell>
          <cell r="F22">
            <v>1.27</v>
          </cell>
          <cell r="G22">
            <v>5</v>
          </cell>
          <cell r="J22">
            <v>0</v>
          </cell>
          <cell r="K22">
            <v>2.0629546385722234E-2</v>
          </cell>
          <cell r="L22">
            <v>4.6541116427098697</v>
          </cell>
          <cell r="M22">
            <v>4.6541116427098697</v>
          </cell>
          <cell r="N22">
            <v>437.8905648792479</v>
          </cell>
          <cell r="O22">
            <v>0.63867975288959733</v>
          </cell>
          <cell r="P22">
            <v>355.18323396760064</v>
          </cell>
          <cell r="S22">
            <v>7.94</v>
          </cell>
          <cell r="T22">
            <v>98</v>
          </cell>
          <cell r="U22">
            <v>3112</v>
          </cell>
          <cell r="V22">
            <v>0.68799999999999994</v>
          </cell>
          <cell r="X22">
            <v>0</v>
          </cell>
          <cell r="Y22">
            <v>0</v>
          </cell>
          <cell r="AA22">
            <v>0</v>
          </cell>
          <cell r="AB22">
            <v>0</v>
          </cell>
          <cell r="AC22">
            <v>0.58479999999999999</v>
          </cell>
          <cell r="AD22">
            <v>4.6433119999999999</v>
          </cell>
          <cell r="AE22">
            <v>15.35151028272357</v>
          </cell>
          <cell r="AF22">
            <v>15.35151028272357</v>
          </cell>
          <cell r="AG22">
            <v>16.145510282723571</v>
          </cell>
          <cell r="AH22">
            <v>371.32874425032423</v>
          </cell>
          <cell r="AI22">
            <v>25.09</v>
          </cell>
          <cell r="AJ22">
            <v>19.04</v>
          </cell>
          <cell r="AK22">
            <v>18</v>
          </cell>
          <cell r="AL22">
            <v>0.45</v>
          </cell>
          <cell r="AM22">
            <v>1.4E-2</v>
          </cell>
          <cell r="AN22">
            <v>0.19840439558029183</v>
          </cell>
          <cell r="AO22">
            <v>0.41132812500000004</v>
          </cell>
          <cell r="AP22">
            <v>0.44089865684509294</v>
          </cell>
          <cell r="AQ22">
            <v>5.4945343586537332</v>
          </cell>
          <cell r="AR22">
            <v>4.5069873790235855</v>
          </cell>
          <cell r="AS22">
            <v>12.606656596432973</v>
          </cell>
          <cell r="AT22">
            <v>1.5387312853428334</v>
          </cell>
          <cell r="AU22">
            <v>1.7371356809231253</v>
          </cell>
          <cell r="AV22">
            <v>7.2757770096350631</v>
          </cell>
          <cell r="AW22">
            <v>1157.1623348829933</v>
          </cell>
          <cell r="AX22">
            <v>0.32089598240152817</v>
          </cell>
          <cell r="AY22">
            <v>124.52499114507151</v>
          </cell>
          <cell r="AZ22" t="str">
            <v>05°01'01''</v>
          </cell>
          <cell r="BA22">
            <v>30.435270669453658</v>
          </cell>
          <cell r="BB22">
            <v>0.93200000000000005</v>
          </cell>
          <cell r="BC22">
            <v>0.105</v>
          </cell>
          <cell r="BD22">
            <v>4.7E-2</v>
          </cell>
          <cell r="BE22">
            <v>1.0840000000000001</v>
          </cell>
          <cell r="BF22">
            <v>1.0840000000000001</v>
          </cell>
          <cell r="BG22">
            <v>0.87200297682874595</v>
          </cell>
          <cell r="BH22">
            <v>2.6666666666666665</v>
          </cell>
          <cell r="BI22">
            <v>1.2</v>
          </cell>
          <cell r="BJ22">
            <v>0</v>
          </cell>
          <cell r="BK22">
            <v>0</v>
          </cell>
          <cell r="BL22">
            <v>0</v>
          </cell>
          <cell r="BM22">
            <v>1.1622654122143776</v>
          </cell>
          <cell r="BN22">
            <v>0.84</v>
          </cell>
          <cell r="BO22">
            <v>692.41300000000001</v>
          </cell>
          <cell r="BP22">
            <v>687.63300000000004</v>
          </cell>
          <cell r="BQ22">
            <v>692.86300000000006</v>
          </cell>
          <cell r="BR22">
            <v>688.08300000000008</v>
          </cell>
          <cell r="BS22">
            <v>694.95299999999997</v>
          </cell>
          <cell r="BT22">
            <v>689.34300000000007</v>
          </cell>
          <cell r="BU22">
            <v>0</v>
          </cell>
          <cell r="BV22">
            <v>2.0899999999999181</v>
          </cell>
          <cell r="BW22">
            <v>1.2599999999999909</v>
          </cell>
          <cell r="BX22">
            <v>2.5399999999999183</v>
          </cell>
          <cell r="BY22">
            <v>450</v>
          </cell>
          <cell r="BZ22">
            <v>0.96250000000000002</v>
          </cell>
          <cell r="CA22">
            <v>0.5625</v>
          </cell>
          <cell r="CB22">
            <v>1.6749999999999545</v>
          </cell>
          <cell r="CC22">
            <v>1.4458622359710975</v>
          </cell>
          <cell r="CD22">
            <v>2812.8572052894597</v>
          </cell>
          <cell r="CE22">
            <v>8.7242482775220398E-2</v>
          </cell>
          <cell r="CF22">
            <v>719.75048289556833</v>
          </cell>
          <cell r="CG22">
            <v>3532.6076881850281</v>
          </cell>
          <cell r="CH22">
            <v>1.5</v>
          </cell>
          <cell r="CI22">
            <v>4487</v>
          </cell>
          <cell r="CJ22">
            <v>1.1809475222370276</v>
          </cell>
          <cell r="CK22">
            <v>1.5</v>
          </cell>
          <cell r="CL22">
            <v>2</v>
          </cell>
          <cell r="CM22">
            <v>2</v>
          </cell>
        </row>
        <row r="23">
          <cell r="A23">
            <v>12</v>
          </cell>
          <cell r="B23" t="str">
            <v>C11</v>
          </cell>
          <cell r="C23" t="str">
            <v>A12</v>
          </cell>
          <cell r="E23">
            <v>0.28000000000000003</v>
          </cell>
          <cell r="F23">
            <v>1.55</v>
          </cell>
          <cell r="G23">
            <v>5</v>
          </cell>
          <cell r="J23">
            <v>0</v>
          </cell>
          <cell r="K23">
            <v>0</v>
          </cell>
          <cell r="L23">
            <v>4.6541116427098697</v>
          </cell>
          <cell r="M23">
            <v>4.6541116427098697</v>
          </cell>
          <cell r="N23">
            <v>437.8905648792479</v>
          </cell>
          <cell r="O23">
            <v>0.63306000000000051</v>
          </cell>
          <cell r="P23">
            <v>429.67705155380821</v>
          </cell>
          <cell r="R23">
            <v>0.28000000000000003</v>
          </cell>
          <cell r="S23">
            <v>8.2200000000000006</v>
          </cell>
          <cell r="T23">
            <v>98</v>
          </cell>
          <cell r="U23">
            <v>110</v>
          </cell>
          <cell r="V23">
            <v>0.68799999999999994</v>
          </cell>
          <cell r="X23">
            <v>0</v>
          </cell>
          <cell r="Y23">
            <v>0</v>
          </cell>
          <cell r="AA23">
            <v>0</v>
          </cell>
          <cell r="AB23">
            <v>0</v>
          </cell>
          <cell r="AC23">
            <v>0.58479999999999999</v>
          </cell>
          <cell r="AD23">
            <v>4.8070560000000002</v>
          </cell>
          <cell r="AE23">
            <v>15.852551091358571</v>
          </cell>
          <cell r="AF23">
            <v>15.852551091358571</v>
          </cell>
          <cell r="AG23">
            <v>16.67455109135857</v>
          </cell>
          <cell r="AH23">
            <v>446.35160264516679</v>
          </cell>
          <cell r="AI23">
            <v>5</v>
          </cell>
          <cell r="AJ23">
            <v>3.5</v>
          </cell>
          <cell r="AK23">
            <v>18</v>
          </cell>
          <cell r="AL23">
            <v>0.45</v>
          </cell>
          <cell r="AM23">
            <v>1.4E-2</v>
          </cell>
          <cell r="AN23">
            <v>0.3708824515342713</v>
          </cell>
          <cell r="AO23">
            <v>0.42934570312499998</v>
          </cell>
          <cell r="AP23">
            <v>0.82418322563171398</v>
          </cell>
          <cell r="AQ23">
            <v>3.1831374235550873</v>
          </cell>
          <cell r="AR23">
            <v>1.587184713910635</v>
          </cell>
          <cell r="AS23">
            <v>3.8533283513727228</v>
          </cell>
          <cell r="AT23">
            <v>0.51643036988975122</v>
          </cell>
          <cell r="AU23">
            <v>0.88731282142402246</v>
          </cell>
          <cell r="AV23">
            <v>3.1194636574120183</v>
          </cell>
          <cell r="AW23">
            <v>496.12925803158839</v>
          </cell>
          <cell r="AX23">
            <v>0.89966797043190649</v>
          </cell>
          <cell r="AY23">
            <v>107.10862610994928</v>
          </cell>
          <cell r="AZ23" t="str">
            <v>17°24'59''</v>
          </cell>
          <cell r="BA23">
            <v>8.7050576818825309</v>
          </cell>
          <cell r="BB23">
            <v>1E-3</v>
          </cell>
          <cell r="BC23">
            <v>0.20399999999999999</v>
          </cell>
          <cell r="BD23">
            <v>0.192</v>
          </cell>
          <cell r="BE23">
            <v>0.39700000000000002</v>
          </cell>
          <cell r="BF23">
            <v>0.39600000000000002</v>
          </cell>
          <cell r="BG23">
            <v>0</v>
          </cell>
          <cell r="BH23">
            <v>0</v>
          </cell>
          <cell r="BI23">
            <v>0</v>
          </cell>
          <cell r="BJ23">
            <v>0</v>
          </cell>
          <cell r="BK23">
            <v>0</v>
          </cell>
          <cell r="BL23">
            <v>0</v>
          </cell>
          <cell r="BM23">
            <v>0</v>
          </cell>
          <cell r="BN23">
            <v>0.4</v>
          </cell>
          <cell r="BO23">
            <v>687.23300000000006</v>
          </cell>
          <cell r="BP23">
            <v>687.05300000000011</v>
          </cell>
          <cell r="BQ23">
            <v>687.68300000000011</v>
          </cell>
          <cell r="BR23">
            <v>687.50300000000016</v>
          </cell>
          <cell r="BS23">
            <v>689.34300000000007</v>
          </cell>
          <cell r="BT23">
            <v>688.78700000000003</v>
          </cell>
          <cell r="BU23">
            <v>0</v>
          </cell>
          <cell r="BV23">
            <v>1.6599999999999682</v>
          </cell>
          <cell r="BW23">
            <v>1.2839999999998781</v>
          </cell>
          <cell r="BX23">
            <v>2.1099999999999683</v>
          </cell>
          <cell r="BY23">
            <v>450</v>
          </cell>
          <cell r="BZ23">
            <v>0.96250000000000002</v>
          </cell>
          <cell r="CA23">
            <v>0.5625</v>
          </cell>
          <cell r="CB23">
            <v>1.4719999999999231</v>
          </cell>
          <cell r="CC23">
            <v>1.2986522926038992</v>
          </cell>
          <cell r="CD23">
            <v>2526.4671609346706</v>
          </cell>
          <cell r="CE23">
            <v>0.11010492596859589</v>
          </cell>
          <cell r="CF23">
            <v>908.36563924091604</v>
          </cell>
          <cell r="CG23">
            <v>3434.8328001755867</v>
          </cell>
          <cell r="CH23">
            <v>1.5</v>
          </cell>
          <cell r="CI23">
            <v>4487</v>
          </cell>
          <cell r="CJ23">
            <v>1.1482614665173567</v>
          </cell>
          <cell r="CK23">
            <v>1.5</v>
          </cell>
          <cell r="CL23">
            <v>2</v>
          </cell>
          <cell r="CM23">
            <v>2</v>
          </cell>
        </row>
        <row r="24">
          <cell r="A24">
            <v>13</v>
          </cell>
          <cell r="B24" t="str">
            <v>A12</v>
          </cell>
          <cell r="C24" t="str">
            <v>C13</v>
          </cell>
          <cell r="E24">
            <v>-1.5</v>
          </cell>
          <cell r="F24">
            <v>5.0000000000000044E-2</v>
          </cell>
          <cell r="G24">
            <v>5</v>
          </cell>
          <cell r="J24">
            <v>0</v>
          </cell>
          <cell r="K24">
            <v>0</v>
          </cell>
          <cell r="L24">
            <v>4.6541116427098697</v>
          </cell>
          <cell r="M24">
            <v>4.6541116427098697</v>
          </cell>
          <cell r="N24">
            <v>437.8905648792479</v>
          </cell>
          <cell r="O24">
            <v>0.63306105610561048</v>
          </cell>
          <cell r="P24">
            <v>13.860573173056965</v>
          </cell>
          <cell r="S24">
            <v>8.2200000000000006</v>
          </cell>
          <cell r="T24">
            <v>98</v>
          </cell>
          <cell r="U24">
            <v>110</v>
          </cell>
          <cell r="V24">
            <v>0.68799999999999994</v>
          </cell>
          <cell r="X24">
            <v>0</v>
          </cell>
          <cell r="Y24">
            <v>0</v>
          </cell>
          <cell r="AA24">
            <v>0</v>
          </cell>
          <cell r="AB24">
            <v>0</v>
          </cell>
          <cell r="AC24">
            <v>0.58479999999999999</v>
          </cell>
          <cell r="AD24">
            <v>4.8070560000000002</v>
          </cell>
          <cell r="AE24">
            <v>15.852551091358571</v>
          </cell>
          <cell r="AF24">
            <v>15.852551091358571</v>
          </cell>
          <cell r="AG24">
            <v>16.67455109135857</v>
          </cell>
          <cell r="AH24">
            <v>30.535124264415536</v>
          </cell>
          <cell r="AI24">
            <v>6.06</v>
          </cell>
          <cell r="AJ24">
            <v>5.98</v>
          </cell>
          <cell r="AK24">
            <v>8</v>
          </cell>
          <cell r="AL24">
            <v>0.2</v>
          </cell>
          <cell r="AM24">
            <v>1.4E-2</v>
          </cell>
          <cell r="AN24">
            <v>0.10073776245117187</v>
          </cell>
          <cell r="AO24">
            <v>0.15000000000000002</v>
          </cell>
          <cell r="AP24">
            <v>0.50368881225585938</v>
          </cell>
          <cell r="AQ24">
            <v>1.9258378679877948</v>
          </cell>
          <cell r="AR24">
            <v>2.1818722797944949</v>
          </cell>
          <cell r="AS24">
            <v>1.970139740484198</v>
          </cell>
          <cell r="AT24">
            <v>0.18903422496308742</v>
          </cell>
          <cell r="AU24">
            <v>0.2897719874142593</v>
          </cell>
          <cell r="AV24">
            <v>2.3746967329830779</v>
          </cell>
          <cell r="AW24">
            <v>74.603298108433222</v>
          </cell>
          <cell r="AX24">
            <v>0.40929992424777023</v>
          </cell>
          <cell r="AY24">
            <v>107.10481361440441</v>
          </cell>
          <cell r="AZ24" t="str">
            <v>00°00'00''</v>
          </cell>
          <cell r="BA24">
            <v>1000</v>
          </cell>
          <cell r="BB24">
            <v>1E-3</v>
          </cell>
          <cell r="BC24">
            <v>6.5000000000000002E-2</v>
          </cell>
          <cell r="BD24">
            <v>1.7000000000000001E-2</v>
          </cell>
          <cell r="BE24">
            <v>8.3000000000000004E-2</v>
          </cell>
          <cell r="BF24">
            <v>8.2000000000000003E-2</v>
          </cell>
          <cell r="BG24">
            <v>0</v>
          </cell>
          <cell r="BH24">
            <v>0</v>
          </cell>
          <cell r="BI24">
            <v>0</v>
          </cell>
          <cell r="BJ24">
            <v>0</v>
          </cell>
          <cell r="BK24">
            <v>0</v>
          </cell>
          <cell r="BL24">
            <v>0</v>
          </cell>
          <cell r="BM24">
            <v>0</v>
          </cell>
          <cell r="BN24">
            <v>0.08</v>
          </cell>
          <cell r="BO24">
            <v>686.97300000000007</v>
          </cell>
          <cell r="BP24">
            <v>686.61300000000006</v>
          </cell>
          <cell r="BQ24">
            <v>687.17300000000012</v>
          </cell>
          <cell r="BR24">
            <v>686.8130000000001</v>
          </cell>
          <cell r="BS24">
            <v>688.78700000000003</v>
          </cell>
          <cell r="BT24">
            <v>688.11300000000006</v>
          </cell>
          <cell r="BU24">
            <v>0</v>
          </cell>
          <cell r="BV24">
            <v>1.6139999999999191</v>
          </cell>
          <cell r="BW24">
            <v>1.2999999999999545</v>
          </cell>
          <cell r="BX24">
            <v>1.813999999999919</v>
          </cell>
          <cell r="BY24">
            <v>200</v>
          </cell>
          <cell r="BZ24">
            <v>0.65</v>
          </cell>
          <cell r="CA24">
            <v>0.25</v>
          </cell>
          <cell r="CB24">
            <v>1.4569999999999368</v>
          </cell>
          <cell r="CC24">
            <v>1.7695149826283836</v>
          </cell>
          <cell r="CD24">
            <v>1570.0021683370335</v>
          </cell>
          <cell r="CE24">
            <v>5.1015114483115021E-2</v>
          </cell>
          <cell r="CF24">
            <v>420.87469448569891</v>
          </cell>
          <cell r="CG24">
            <v>1990.8768628227324</v>
          </cell>
          <cell r="CH24">
            <v>1.5</v>
          </cell>
          <cell r="CI24">
            <v>2957</v>
          </cell>
          <cell r="CJ24">
            <v>1.0099138634542097</v>
          </cell>
          <cell r="CK24">
            <v>1.5</v>
          </cell>
          <cell r="CL24">
            <v>2</v>
          </cell>
          <cell r="CM24">
            <v>2</v>
          </cell>
        </row>
        <row r="25">
          <cell r="A25">
            <v>14</v>
          </cell>
          <cell r="B25" t="str">
            <v>C13</v>
          </cell>
          <cell r="C25" t="str">
            <v>C14</v>
          </cell>
          <cell r="D25">
            <v>0.3</v>
          </cell>
          <cell r="F25">
            <v>0.35000000000000003</v>
          </cell>
          <cell r="G25">
            <v>5</v>
          </cell>
          <cell r="J25">
            <v>0</v>
          </cell>
          <cell r="K25">
            <v>0</v>
          </cell>
          <cell r="L25">
            <v>4.6541116427098697</v>
          </cell>
          <cell r="M25">
            <v>4.6541116427098697</v>
          </cell>
          <cell r="N25">
            <v>437.8905648792479</v>
          </cell>
          <cell r="O25">
            <v>0.62662245173484554</v>
          </cell>
          <cell r="P25">
            <v>96.037220774666778</v>
          </cell>
          <cell r="Q25">
            <v>0.3</v>
          </cell>
          <cell r="R25">
            <v>4.3099999999999996</v>
          </cell>
          <cell r="S25">
            <v>12.83</v>
          </cell>
          <cell r="T25">
            <v>98</v>
          </cell>
          <cell r="U25">
            <v>1917</v>
          </cell>
          <cell r="V25">
            <v>0.68799999999999994</v>
          </cell>
          <cell r="X25">
            <v>0</v>
          </cell>
          <cell r="Y25">
            <v>0</v>
          </cell>
          <cell r="AA25">
            <v>0</v>
          </cell>
          <cell r="AB25">
            <v>0</v>
          </cell>
          <cell r="AC25">
            <v>0.58479999999999999</v>
          </cell>
          <cell r="AD25">
            <v>7.5029839999999997</v>
          </cell>
          <cell r="AE25">
            <v>23.948652961556085</v>
          </cell>
          <cell r="AF25">
            <v>23.948652961556085</v>
          </cell>
          <cell r="AG25">
            <v>25.231652961556087</v>
          </cell>
          <cell r="AH25">
            <v>121.26887373622287</v>
          </cell>
          <cell r="AI25">
            <v>74.069999999999993</v>
          </cell>
          <cell r="AJ25">
            <v>0.41</v>
          </cell>
          <cell r="AK25">
            <v>18</v>
          </cell>
          <cell r="AL25">
            <v>0.45</v>
          </cell>
          <cell r="AM25">
            <v>1.4E-2</v>
          </cell>
          <cell r="AN25">
            <v>0.3151702880859375</v>
          </cell>
          <cell r="AO25">
            <v>0.24301757812500002</v>
          </cell>
          <cell r="AP25">
            <v>0.70037841796875</v>
          </cell>
          <cell r="AQ25">
            <v>1.0192004030817821</v>
          </cell>
          <cell r="AR25">
            <v>0.60520601775671157</v>
          </cell>
          <cell r="AS25">
            <v>0.3985357720480861</v>
          </cell>
          <cell r="AT25">
            <v>5.2944417005202193E-2</v>
          </cell>
          <cell r="AU25">
            <v>0.36811470509113969</v>
          </cell>
          <cell r="AV25">
            <v>1.067671958590932</v>
          </cell>
          <cell r="AW25">
            <v>169.80588806612556</v>
          </cell>
          <cell r="AX25">
            <v>0.71416177093339972</v>
          </cell>
          <cell r="AY25">
            <v>120.48880343979978</v>
          </cell>
          <cell r="AZ25" t="str">
            <v>13°23'02''</v>
          </cell>
          <cell r="BA25">
            <v>11.363827430889648</v>
          </cell>
          <cell r="BB25">
            <v>7.8E-2</v>
          </cell>
          <cell r="BC25">
            <v>2.7E-2</v>
          </cell>
          <cell r="BD25">
            <v>6.0000000000000001E-3</v>
          </cell>
          <cell r="BE25">
            <v>0.111</v>
          </cell>
          <cell r="BF25">
            <v>0.111</v>
          </cell>
          <cell r="BG25">
            <v>0.28477951284958553</v>
          </cell>
          <cell r="BH25">
            <v>2.6666666666666665</v>
          </cell>
          <cell r="BI25">
            <v>1.2</v>
          </cell>
          <cell r="BJ25">
            <v>4.1102566573952996E-2</v>
          </cell>
          <cell r="BK25">
            <v>0.28412014469895303</v>
          </cell>
          <cell r="BL25">
            <v>9.2654422126641801E-3</v>
          </cell>
          <cell r="BM25">
            <v>0.35206270429394065</v>
          </cell>
          <cell r="BN25">
            <v>0.25</v>
          </cell>
          <cell r="BO25">
            <v>686.37300000000005</v>
          </cell>
          <cell r="BP25">
            <v>686.07300000000009</v>
          </cell>
          <cell r="BQ25">
            <v>686.82300000000009</v>
          </cell>
          <cell r="BR25">
            <v>686.52300000000014</v>
          </cell>
          <cell r="BS25">
            <v>688.11300000000006</v>
          </cell>
          <cell r="BT25">
            <v>689.41300000000001</v>
          </cell>
          <cell r="BU25">
            <v>0</v>
          </cell>
          <cell r="BV25">
            <v>1.2899999999999636</v>
          </cell>
          <cell r="BW25">
            <v>2.8899999999998727</v>
          </cell>
          <cell r="BX25">
            <v>1.7399999999999636</v>
          </cell>
          <cell r="BY25">
            <v>450</v>
          </cell>
          <cell r="BZ25">
            <v>0.96250000000000002</v>
          </cell>
          <cell r="CA25">
            <v>0.5625</v>
          </cell>
          <cell r="CB25">
            <v>2.0899999999999181</v>
          </cell>
          <cell r="CC25">
            <v>1.7263664932246268</v>
          </cell>
          <cell r="CD25">
            <v>3358.5650891391419</v>
          </cell>
          <cell r="CE25">
            <v>5.7864451854060084E-2</v>
          </cell>
          <cell r="CF25">
            <v>477.38172779599569</v>
          </cell>
          <cell r="CG25">
            <v>3835.9468169351376</v>
          </cell>
          <cell r="CH25">
            <v>1.5</v>
          </cell>
          <cell r="CI25">
            <v>4487</v>
          </cell>
          <cell r="CJ25">
            <v>1.2823535158018065</v>
          </cell>
          <cell r="CK25">
            <v>1.5</v>
          </cell>
          <cell r="CL25">
            <v>2</v>
          </cell>
          <cell r="CM25">
            <v>2</v>
          </cell>
        </row>
        <row r="26">
          <cell r="A26">
            <v>15</v>
          </cell>
          <cell r="B26" t="str">
            <v>C14</v>
          </cell>
          <cell r="C26" t="str">
            <v>C15</v>
          </cell>
          <cell r="F26">
            <v>0.35000000000000003</v>
          </cell>
          <cell r="G26">
            <v>5</v>
          </cell>
          <cell r="J26">
            <v>0</v>
          </cell>
          <cell r="K26">
            <v>0</v>
          </cell>
          <cell r="L26">
            <v>4.6541116427098697</v>
          </cell>
          <cell r="M26">
            <v>4.6541116427098697</v>
          </cell>
          <cell r="N26">
            <v>437.8905648792479</v>
          </cell>
          <cell r="O26">
            <v>0.62989898989898918</v>
          </cell>
          <cell r="P26">
            <v>96.539388576307616</v>
          </cell>
          <cell r="S26">
            <v>12.83</v>
          </cell>
          <cell r="T26">
            <v>98</v>
          </cell>
          <cell r="U26">
            <v>1917</v>
          </cell>
          <cell r="V26">
            <v>0.68799999999999994</v>
          </cell>
          <cell r="X26">
            <v>0</v>
          </cell>
          <cell r="Y26">
            <v>0</v>
          </cell>
          <cell r="AA26">
            <v>0</v>
          </cell>
          <cell r="AB26">
            <v>0</v>
          </cell>
          <cell r="AC26">
            <v>0.58479999999999999</v>
          </cell>
          <cell r="AD26">
            <v>7.5029839999999997</v>
          </cell>
          <cell r="AE26">
            <v>23.948652961556085</v>
          </cell>
          <cell r="AF26">
            <v>23.948652961556085</v>
          </cell>
          <cell r="AG26">
            <v>25.231652961556087</v>
          </cell>
          <cell r="AH26">
            <v>121.77104153786371</v>
          </cell>
          <cell r="AI26">
            <v>7.92</v>
          </cell>
          <cell r="AJ26">
            <v>0.5</v>
          </cell>
          <cell r="AK26">
            <v>18</v>
          </cell>
          <cell r="AL26">
            <v>0.45</v>
          </cell>
          <cell r="AM26">
            <v>1.4E-2</v>
          </cell>
          <cell r="AN26">
            <v>0.29668879508972162</v>
          </cell>
          <cell r="AO26">
            <v>0.24345703125000001</v>
          </cell>
          <cell r="AP26">
            <v>0.65930843353271473</v>
          </cell>
          <cell r="AQ26">
            <v>1.0947976498534921</v>
          </cell>
          <cell r="AR26">
            <v>0.68391644176976363</v>
          </cell>
          <cell r="AS26">
            <v>0.46323274838033618</v>
          </cell>
          <cell r="AT26">
            <v>6.1089800923788462E-2</v>
          </cell>
          <cell r="AU26">
            <v>0.35777859601351009</v>
          </cell>
          <cell r="AV26">
            <v>1.1790464373451699</v>
          </cell>
          <cell r="AW26">
            <v>187.51923355636825</v>
          </cell>
          <cell r="AX26">
            <v>0.64937894224732606</v>
          </cell>
          <cell r="AY26">
            <v>171.69793098169856</v>
          </cell>
          <cell r="AZ26" t="str">
            <v>51°12'33''</v>
          </cell>
          <cell r="BA26">
            <v>2.7823125836732552</v>
          </cell>
          <cell r="BB26">
            <v>1E-3</v>
          </cell>
          <cell r="BC26">
            <v>1E-3</v>
          </cell>
          <cell r="BD26">
            <v>1.0999999999999999E-2</v>
          </cell>
          <cell r="BE26">
            <v>1.2999999999999999E-2</v>
          </cell>
          <cell r="BF26">
            <v>1.2999999999999999E-2</v>
          </cell>
          <cell r="BG26">
            <v>0.28595876930273845</v>
          </cell>
          <cell r="BH26">
            <v>2.6666666666666665</v>
          </cell>
          <cell r="BI26">
            <v>1.2</v>
          </cell>
          <cell r="BJ26">
            <v>5.021891818371254E-2</v>
          </cell>
          <cell r="BK26">
            <v>0.29367594943371256</v>
          </cell>
          <cell r="BL26">
            <v>9.3682384884000783E-3</v>
          </cell>
          <cell r="BM26">
            <v>0.36365302550653517</v>
          </cell>
          <cell r="BN26">
            <v>0.05</v>
          </cell>
          <cell r="BO26">
            <v>686.02300000000014</v>
          </cell>
          <cell r="BP26">
            <v>685.98300000000017</v>
          </cell>
          <cell r="BQ26">
            <v>686.47300000000018</v>
          </cell>
          <cell r="BR26">
            <v>686.43300000000022</v>
          </cell>
          <cell r="BS26">
            <v>689.41300000000001</v>
          </cell>
          <cell r="BT26">
            <v>689.03300000000013</v>
          </cell>
          <cell r="BU26">
            <v>0</v>
          </cell>
          <cell r="BV26">
            <v>2.9399999999998272</v>
          </cell>
          <cell r="BW26">
            <v>2.5999999999999091</v>
          </cell>
          <cell r="BX26">
            <v>3.3899999999998274</v>
          </cell>
          <cell r="BY26">
            <v>450</v>
          </cell>
          <cell r="BZ26">
            <v>0.96250000000000002</v>
          </cell>
          <cell r="CA26">
            <v>0.5625</v>
          </cell>
          <cell r="CB26">
            <v>2.7699999999998681</v>
          </cell>
          <cell r="CC26">
            <v>2.1321792333691234</v>
          </cell>
          <cell r="CD26">
            <v>4148.0547526180653</v>
          </cell>
          <cell r="CE26">
            <v>3.3797260236705262E-2</v>
          </cell>
          <cell r="CF26">
            <v>278.82739695281839</v>
          </cell>
          <cell r="CG26">
            <v>4426.8821495708835</v>
          </cell>
          <cell r="CH26">
            <v>1.5</v>
          </cell>
          <cell r="CI26">
            <v>4487</v>
          </cell>
          <cell r="CJ26">
            <v>1.4799026575342824</v>
          </cell>
          <cell r="CK26">
            <v>1.5</v>
          </cell>
          <cell r="CL26">
            <v>2</v>
          </cell>
          <cell r="CM26">
            <v>2</v>
          </cell>
        </row>
        <row r="27">
          <cell r="A27">
            <v>16</v>
          </cell>
          <cell r="B27" t="str">
            <v>C15</v>
          </cell>
          <cell r="C27" t="str">
            <v>C16</v>
          </cell>
          <cell r="F27">
            <v>0.35000000000000003</v>
          </cell>
          <cell r="G27">
            <v>5</v>
          </cell>
          <cell r="J27">
            <v>0</v>
          </cell>
          <cell r="K27">
            <v>0</v>
          </cell>
          <cell r="L27">
            <v>4.6541116427098697</v>
          </cell>
          <cell r="M27">
            <v>4.6541116427098697</v>
          </cell>
          <cell r="N27">
            <v>437.8905648792479</v>
          </cell>
          <cell r="O27">
            <v>0.66974137931034572</v>
          </cell>
          <cell r="P27">
            <v>102.64570081822488</v>
          </cell>
          <cell r="S27">
            <v>12.83</v>
          </cell>
          <cell r="T27">
            <v>98</v>
          </cell>
          <cell r="U27">
            <v>1917</v>
          </cell>
          <cell r="V27">
            <v>0.68799999999999994</v>
          </cell>
          <cell r="X27">
            <v>0</v>
          </cell>
          <cell r="Y27">
            <v>0</v>
          </cell>
          <cell r="AA27">
            <v>0</v>
          </cell>
          <cell r="AB27">
            <v>0</v>
          </cell>
          <cell r="AC27">
            <v>0.58479999999999999</v>
          </cell>
          <cell r="AD27">
            <v>7.5029839999999997</v>
          </cell>
          <cell r="AE27">
            <v>23.948652961556085</v>
          </cell>
          <cell r="AF27">
            <v>23.948652961556085</v>
          </cell>
          <cell r="AG27">
            <v>25.231652961556087</v>
          </cell>
          <cell r="AH27">
            <v>127.87735377978098</v>
          </cell>
          <cell r="AI27">
            <v>5.22</v>
          </cell>
          <cell r="AJ27">
            <v>46.51</v>
          </cell>
          <cell r="AK27">
            <v>18</v>
          </cell>
          <cell r="AL27">
            <v>0.45</v>
          </cell>
          <cell r="AM27">
            <v>1.4E-2</v>
          </cell>
          <cell r="AN27">
            <v>9.1291397809982328E-2</v>
          </cell>
          <cell r="AO27">
            <v>0.24960937499999999</v>
          </cell>
          <cell r="AP27">
            <v>0.20286977291107183</v>
          </cell>
          <cell r="AQ27">
            <v>5.5333082548660188</v>
          </cell>
          <cell r="AR27">
            <v>6.9852038707835087</v>
          </cell>
          <cell r="AS27">
            <v>15.783833586338119</v>
          </cell>
          <cell r="AT27">
            <v>1.5605249869198994</v>
          </cell>
          <cell r="AU27">
            <v>1.6518163847298817</v>
          </cell>
          <cell r="AV27">
            <v>11.371534621226271</v>
          </cell>
          <cell r="AW27">
            <v>1808.5644373206262</v>
          </cell>
          <cell r="AX27">
            <v>7.0706551086026137E-2</v>
          </cell>
          <cell r="AY27">
            <v>150.5004077340291</v>
          </cell>
          <cell r="AZ27" t="str">
            <v>21°11'51''</v>
          </cell>
          <cell r="BA27">
            <v>7.1254554098055687</v>
          </cell>
          <cell r="BB27">
            <v>1.294</v>
          </cell>
          <cell r="BC27">
            <v>0.15</v>
          </cell>
          <cell r="BD27">
            <v>0.224</v>
          </cell>
          <cell r="BE27">
            <v>1.6679999999999999</v>
          </cell>
          <cell r="BF27">
            <v>1.6679999999999999</v>
          </cell>
          <cell r="BG27">
            <v>0.30029841452236117</v>
          </cell>
          <cell r="BH27">
            <v>2.6666666666666665</v>
          </cell>
          <cell r="BI27">
            <v>1.2</v>
          </cell>
          <cell r="BJ27">
            <v>4.7930518538132354</v>
          </cell>
          <cell r="BK27">
            <v>5.0426612288132358</v>
          </cell>
          <cell r="BL27">
            <v>1.0675652368827082E-2</v>
          </cell>
          <cell r="BM27">
            <v>6.0640042574184756</v>
          </cell>
          <cell r="BN27">
            <v>5.77</v>
          </cell>
          <cell r="BO27">
            <v>685.40300000000025</v>
          </cell>
          <cell r="BP27">
            <v>682.9730000000003</v>
          </cell>
          <cell r="BQ27">
            <v>685.85300000000029</v>
          </cell>
          <cell r="BR27">
            <v>683.42300000000034</v>
          </cell>
          <cell r="BS27">
            <v>689.03300000000013</v>
          </cell>
          <cell r="BT27">
            <v>684.62300000000005</v>
          </cell>
          <cell r="BU27">
            <v>0</v>
          </cell>
          <cell r="BV27">
            <v>3.1799999999998363</v>
          </cell>
          <cell r="BW27">
            <v>1.1999999999997044</v>
          </cell>
          <cell r="BX27">
            <v>3.6299999999998365</v>
          </cell>
          <cell r="BY27">
            <v>450</v>
          </cell>
          <cell r="BZ27">
            <v>0.96250000000000002</v>
          </cell>
          <cell r="CA27">
            <v>0.5625</v>
          </cell>
          <cell r="CB27">
            <v>2.1899999999997704</v>
          </cell>
          <cell r="CC27">
            <v>1.7900719555872155</v>
          </cell>
          <cell r="CD27">
            <v>3482.5010799720098</v>
          </cell>
          <cell r="CE27">
            <v>5.2978269652359744E-2</v>
          </cell>
          <cell r="CF27">
            <v>437.07072463196789</v>
          </cell>
          <cell r="CG27">
            <v>3919.5718046039779</v>
          </cell>
          <cell r="CH27">
            <v>1.5</v>
          </cell>
          <cell r="CI27">
            <v>4487</v>
          </cell>
          <cell r="CJ27">
            <v>1.3103092727670975</v>
          </cell>
          <cell r="CK27">
            <v>1.5</v>
          </cell>
          <cell r="CL27">
            <v>2</v>
          </cell>
          <cell r="CM27">
            <v>2</v>
          </cell>
        </row>
        <row r="28">
          <cell r="A28">
            <v>17</v>
          </cell>
          <cell r="B28" t="str">
            <v>C16</v>
          </cell>
          <cell r="C28" t="str">
            <v>C17</v>
          </cell>
          <cell r="F28">
            <v>0.35000000000000003</v>
          </cell>
          <cell r="G28">
            <v>5</v>
          </cell>
          <cell r="J28">
            <v>0</v>
          </cell>
          <cell r="K28">
            <v>0</v>
          </cell>
          <cell r="L28">
            <v>4.6541116427098697</v>
          </cell>
          <cell r="M28">
            <v>4.6541116427098697</v>
          </cell>
          <cell r="N28">
            <v>437.8905648792479</v>
          </cell>
          <cell r="O28">
            <v>0.64210396039604045</v>
          </cell>
          <cell r="P28">
            <v>98.409943075158537</v>
          </cell>
          <cell r="S28">
            <v>12.83</v>
          </cell>
          <cell r="T28">
            <v>98</v>
          </cell>
          <cell r="U28">
            <v>1917</v>
          </cell>
          <cell r="V28">
            <v>0.68799999999999994</v>
          </cell>
          <cell r="X28">
            <v>0</v>
          </cell>
          <cell r="Y28">
            <v>0</v>
          </cell>
          <cell r="AA28">
            <v>0</v>
          </cell>
          <cell r="AB28">
            <v>0</v>
          </cell>
          <cell r="AC28">
            <v>0.58479999999999999</v>
          </cell>
          <cell r="AD28">
            <v>7.5029839999999997</v>
          </cell>
          <cell r="AE28">
            <v>23.948652961556085</v>
          </cell>
          <cell r="AF28">
            <v>23.948652961556085</v>
          </cell>
          <cell r="AG28">
            <v>25.231652961556087</v>
          </cell>
          <cell r="AH28">
            <v>123.64159603671462</v>
          </cell>
          <cell r="AI28">
            <v>4.04</v>
          </cell>
          <cell r="AJ28">
            <v>18.79</v>
          </cell>
          <cell r="AK28">
            <v>18</v>
          </cell>
          <cell r="AL28">
            <v>0.45</v>
          </cell>
          <cell r="AM28">
            <v>1.4E-2</v>
          </cell>
          <cell r="AN28">
            <v>0.11251437664031982</v>
          </cell>
          <cell r="AO28">
            <v>0.24521484374999999</v>
          </cell>
          <cell r="AP28">
            <v>0.25003194808959961</v>
          </cell>
          <cell r="AQ28">
            <v>3.9757790513113038</v>
          </cell>
          <cell r="AR28">
            <v>4.4897540672024876</v>
          </cell>
          <cell r="AS28">
            <v>7.6667329164274074</v>
          </cell>
          <cell r="AT28">
            <v>0.80564827037950104</v>
          </cell>
          <cell r="AU28">
            <v>0.91816264701982087</v>
          </cell>
          <cell r="AV28">
            <v>7.2278527823431746</v>
          </cell>
          <cell r="AW28">
            <v>1149.5403158632919</v>
          </cell>
          <cell r="AX28">
            <v>0.1075574247640555</v>
          </cell>
          <cell r="AY28">
            <v>150.4994376613574</v>
          </cell>
          <cell r="AZ28" t="str">
            <v>00°00'00''</v>
          </cell>
          <cell r="BA28">
            <v>1000</v>
          </cell>
          <cell r="BB28">
            <v>1E-3</v>
          </cell>
          <cell r="BC28">
            <v>0.151</v>
          </cell>
          <cell r="BD28">
            <v>5.8000000000000003E-2</v>
          </cell>
          <cell r="BE28">
            <v>0.21</v>
          </cell>
          <cell r="BF28">
            <v>0.20899999999999999</v>
          </cell>
          <cell r="BG28">
            <v>0</v>
          </cell>
          <cell r="BH28">
            <v>0</v>
          </cell>
          <cell r="BI28">
            <v>0</v>
          </cell>
          <cell r="BJ28">
            <v>0</v>
          </cell>
          <cell r="BK28">
            <v>0</v>
          </cell>
          <cell r="BL28">
            <v>0</v>
          </cell>
          <cell r="BM28">
            <v>0</v>
          </cell>
          <cell r="BN28">
            <v>0.21</v>
          </cell>
          <cell r="BO28">
            <v>682.27300000000025</v>
          </cell>
          <cell r="BP28">
            <v>681.51300000000026</v>
          </cell>
          <cell r="BQ28">
            <v>682.7230000000003</v>
          </cell>
          <cell r="BR28">
            <v>681.96300000000031</v>
          </cell>
          <cell r="BS28">
            <v>684.62300000000005</v>
          </cell>
          <cell r="BT28">
            <v>683.44299999999998</v>
          </cell>
          <cell r="BU28">
            <v>0</v>
          </cell>
          <cell r="BV28">
            <v>1.8999999999997499</v>
          </cell>
          <cell r="BW28">
            <v>1.4799999999996771</v>
          </cell>
          <cell r="BX28">
            <v>2.3499999999997501</v>
          </cell>
          <cell r="BY28">
            <v>450</v>
          </cell>
          <cell r="BZ28">
            <v>0.96250000000000002</v>
          </cell>
          <cell r="CA28">
            <v>0.5625</v>
          </cell>
          <cell r="CB28">
            <v>1.6899999999997135</v>
          </cell>
          <cell r="CC28">
            <v>1.4564712123942514</v>
          </cell>
          <cell r="CD28">
            <v>2833.4964716249356</v>
          </cell>
          <cell r="CE28">
            <v>8.5834483443120613E-2</v>
          </cell>
          <cell r="CF28">
            <v>708.13448840574506</v>
          </cell>
          <cell r="CG28">
            <v>3541.6309600306804</v>
          </cell>
          <cell r="CH28">
            <v>1.5</v>
          </cell>
          <cell r="CI28">
            <v>4487</v>
          </cell>
          <cell r="CJ28">
            <v>1.1839639937700068</v>
          </cell>
          <cell r="CK28">
            <v>1.5</v>
          </cell>
          <cell r="CL28">
            <v>2</v>
          </cell>
          <cell r="CM28">
            <v>2</v>
          </cell>
        </row>
        <row r="29">
          <cell r="A29">
            <v>18</v>
          </cell>
          <cell r="B29" t="str">
            <v>C17</v>
          </cell>
          <cell r="C29" t="str">
            <v>C18</v>
          </cell>
          <cell r="D29">
            <v>0.09</v>
          </cell>
          <cell r="F29">
            <v>0.44000000000000006</v>
          </cell>
          <cell r="G29">
            <v>5</v>
          </cell>
          <cell r="J29">
            <v>0</v>
          </cell>
          <cell r="K29">
            <v>0</v>
          </cell>
          <cell r="L29">
            <v>4.6541116427098697</v>
          </cell>
          <cell r="M29">
            <v>4.6541116427098697</v>
          </cell>
          <cell r="N29">
            <v>437.8905648792479</v>
          </cell>
          <cell r="O29">
            <v>0.6266236233907243</v>
          </cell>
          <cell r="P29">
            <v>120.73273186182799</v>
          </cell>
          <cell r="Q29">
            <v>0.09</v>
          </cell>
          <cell r="S29">
            <v>12.92</v>
          </cell>
          <cell r="T29">
            <v>98</v>
          </cell>
          <cell r="U29">
            <v>1952</v>
          </cell>
          <cell r="V29">
            <v>0.68799999999999994</v>
          </cell>
          <cell r="X29">
            <v>0</v>
          </cell>
          <cell r="Y29">
            <v>0</v>
          </cell>
          <cell r="AA29">
            <v>0</v>
          </cell>
          <cell r="AB29">
            <v>0</v>
          </cell>
          <cell r="AC29">
            <v>0.58479999999999999</v>
          </cell>
          <cell r="AD29">
            <v>7.5556159999999997</v>
          </cell>
          <cell r="AE29">
            <v>24.104294214297553</v>
          </cell>
          <cell r="AF29">
            <v>24.104294214297553</v>
          </cell>
          <cell r="AG29">
            <v>25.396294214297555</v>
          </cell>
          <cell r="AH29">
            <v>146.12902607612554</v>
          </cell>
          <cell r="AI29">
            <v>64.47</v>
          </cell>
          <cell r="AJ29">
            <v>0.38</v>
          </cell>
          <cell r="AK29">
            <v>18</v>
          </cell>
          <cell r="AL29">
            <v>0.45</v>
          </cell>
          <cell r="AM29">
            <v>1.4E-2</v>
          </cell>
          <cell r="AN29">
            <v>0.36901016235351564</v>
          </cell>
          <cell r="AO29">
            <v>0.26806640625</v>
          </cell>
          <cell r="AP29">
            <v>0.8200225830078125</v>
          </cell>
          <cell r="AQ29">
            <v>1.0469238242441505</v>
          </cell>
          <cell r="AR29">
            <v>0.52562657530616341</v>
          </cell>
          <cell r="AS29">
            <v>0.41680087223403262</v>
          </cell>
          <cell r="AT29">
            <v>5.5863888571355602E-2</v>
          </cell>
          <cell r="AU29">
            <v>0.42487405092487124</v>
          </cell>
          <cell r="AV29">
            <v>1.0278688540258512</v>
          </cell>
          <cell r="AW29">
            <v>163.47547780848203</v>
          </cell>
          <cell r="AX29">
            <v>0.89388957925127743</v>
          </cell>
          <cell r="AY29">
            <v>208.24170826422633</v>
          </cell>
          <cell r="AZ29" t="str">
            <v>57°44'32''</v>
          </cell>
          <cell r="BA29">
            <v>2.4182077430262381</v>
          </cell>
          <cell r="BB29">
            <v>1E-3</v>
          </cell>
          <cell r="BC29">
            <v>0.15</v>
          </cell>
          <cell r="BD29">
            <v>6.4000000000000001E-2</v>
          </cell>
          <cell r="BE29">
            <v>0.215</v>
          </cell>
          <cell r="BF29">
            <v>0.215</v>
          </cell>
          <cell r="BG29">
            <v>0.34315939100466136</v>
          </cell>
          <cell r="BH29">
            <v>2.6666666666666665</v>
          </cell>
          <cell r="BI29">
            <v>1.2</v>
          </cell>
          <cell r="BJ29">
            <v>4.2089160445659177E-2</v>
          </cell>
          <cell r="BK29">
            <v>0.31015556669565919</v>
          </cell>
          <cell r="BL29">
            <v>1.5244101460617611E-2</v>
          </cell>
          <cell r="BM29">
            <v>0.39047960178753216</v>
          </cell>
          <cell r="BN29">
            <v>0.28000000000000003</v>
          </cell>
          <cell r="BO29">
            <v>681.38300000000027</v>
          </cell>
          <cell r="BP29">
            <v>681.14300000000026</v>
          </cell>
          <cell r="BQ29">
            <v>681.83300000000031</v>
          </cell>
          <cell r="BR29">
            <v>681.5930000000003</v>
          </cell>
          <cell r="BS29">
            <v>683.44299999999998</v>
          </cell>
          <cell r="BT29">
            <v>684.57300000000009</v>
          </cell>
          <cell r="BU29">
            <v>0</v>
          </cell>
          <cell r="BV29">
            <v>1.6099999999996726</v>
          </cell>
          <cell r="BW29">
            <v>2.9799999999997908</v>
          </cell>
          <cell r="BX29">
            <v>2.0599999999996728</v>
          </cell>
          <cell r="BY29">
            <v>450</v>
          </cell>
          <cell r="BZ29">
            <v>0.96250000000000002</v>
          </cell>
          <cell r="CA29">
            <v>0.5625</v>
          </cell>
          <cell r="CB29">
            <v>2.2949999999997317</v>
          </cell>
          <cell r="CC29">
            <v>1.8554138980513093</v>
          </cell>
          <cell r="CD29">
            <v>3609.6207661323515</v>
          </cell>
          <cell r="CE29">
            <v>4.8474597514741369E-2</v>
          </cell>
          <cell r="CF29">
            <v>399.9154294966163</v>
          </cell>
          <cell r="CG29">
            <v>4009.536195628968</v>
          </cell>
          <cell r="CH29">
            <v>1.5</v>
          </cell>
          <cell r="CI29">
            <v>4487</v>
          </cell>
          <cell r="CJ29">
            <v>1.3403842864817144</v>
          </cell>
          <cell r="CK29">
            <v>1.5</v>
          </cell>
          <cell r="CL29">
            <v>2</v>
          </cell>
          <cell r="CM29">
            <v>2</v>
          </cell>
        </row>
        <row r="30">
          <cell r="A30">
            <v>19</v>
          </cell>
          <cell r="B30" t="str">
            <v>C18</v>
          </cell>
          <cell r="C30" t="str">
            <v>C19</v>
          </cell>
          <cell r="D30">
            <v>0.04</v>
          </cell>
          <cell r="E30">
            <v>2.5499999999999998</v>
          </cell>
          <cell r="F30">
            <v>3.03</v>
          </cell>
          <cell r="G30">
            <v>5</v>
          </cell>
          <cell r="J30">
            <v>0</v>
          </cell>
          <cell r="K30">
            <v>1.0409620105724</v>
          </cell>
          <cell r="L30">
            <v>5.6950736532822699</v>
          </cell>
          <cell r="M30">
            <v>5.6950736532822699</v>
          </cell>
          <cell r="N30">
            <v>418.73477282316048</v>
          </cell>
          <cell r="O30">
            <v>0.64050518134715029</v>
          </cell>
          <cell r="P30">
            <v>812.65142855847216</v>
          </cell>
          <cell r="Q30">
            <v>0.04</v>
          </cell>
          <cell r="R30">
            <v>2.5499999999999998</v>
          </cell>
          <cell r="S30">
            <v>15.51</v>
          </cell>
          <cell r="T30">
            <v>98</v>
          </cell>
          <cell r="U30">
            <v>2967</v>
          </cell>
          <cell r="V30">
            <v>0.68799999999999994</v>
          </cell>
          <cell r="X30">
            <v>0</v>
          </cell>
          <cell r="Y30">
            <v>0</v>
          </cell>
          <cell r="AA30">
            <v>0</v>
          </cell>
          <cell r="AB30">
            <v>0</v>
          </cell>
          <cell r="AC30">
            <v>0.58479999999999999</v>
          </cell>
          <cell r="AD30">
            <v>9.0702479999999994</v>
          </cell>
          <cell r="AE30">
            <v>28.551399527413498</v>
          </cell>
          <cell r="AF30">
            <v>28.551399527413498</v>
          </cell>
          <cell r="AG30">
            <v>30.102399527413496</v>
          </cell>
          <cell r="AH30">
            <v>842.75382808588563</v>
          </cell>
          <cell r="AI30">
            <v>19.3</v>
          </cell>
          <cell r="AJ30">
            <v>12.56</v>
          </cell>
          <cell r="AK30">
            <v>28</v>
          </cell>
          <cell r="AL30">
            <v>0.70000000000000007</v>
          </cell>
          <cell r="AM30">
            <v>1.2999999999999999E-2</v>
          </cell>
          <cell r="AN30">
            <v>0.27372342944145206</v>
          </cell>
          <cell r="AO30">
            <v>0.57541503906250013</v>
          </cell>
          <cell r="AP30">
            <v>0.39103347063064575</v>
          </cell>
          <cell r="AQ30">
            <v>6.0432101652517645</v>
          </cell>
          <cell r="AR30">
            <v>4.2668532950937799</v>
          </cell>
          <cell r="AS30">
            <v>11.682602929841305</v>
          </cell>
          <cell r="AT30">
            <v>1.8613857849848245</v>
          </cell>
          <cell r="AU30">
            <v>2.1351092144262767</v>
          </cell>
          <cell r="AV30">
            <v>8.5437610854409787</v>
          </cell>
          <cell r="AW30">
            <v>3288.0245898558483</v>
          </cell>
          <cell r="AX30">
            <v>0.25631007465270605</v>
          </cell>
          <cell r="AY30">
            <v>114.73554446443033</v>
          </cell>
          <cell r="AZ30" t="str">
            <v>93°30'22''</v>
          </cell>
          <cell r="BA30">
            <v>1.0077907318737453</v>
          </cell>
          <cell r="BB30">
            <v>1.71</v>
          </cell>
          <cell r="BC30">
            <v>0.18099999999999999</v>
          </cell>
          <cell r="BD30">
            <v>0.25600000000000001</v>
          </cell>
          <cell r="BE30">
            <v>2.1470000000000002</v>
          </cell>
          <cell r="BF30">
            <v>2.1470000000000002</v>
          </cell>
          <cell r="BG30">
            <v>0.65576210616210429</v>
          </cell>
          <cell r="BH30">
            <v>2.1428571428571428</v>
          </cell>
          <cell r="BI30">
            <v>1.2</v>
          </cell>
          <cell r="BJ30">
            <v>0</v>
          </cell>
          <cell r="BK30">
            <v>0</v>
          </cell>
          <cell r="BL30">
            <v>0</v>
          </cell>
          <cell r="BM30">
            <v>1.2779304091405184</v>
          </cell>
          <cell r="BN30">
            <v>0.91</v>
          </cell>
          <cell r="BO30">
            <v>680.29300000000023</v>
          </cell>
          <cell r="BP30">
            <v>677.87300000000027</v>
          </cell>
          <cell r="BQ30">
            <v>680.99300000000028</v>
          </cell>
          <cell r="BR30">
            <v>678.57300000000032</v>
          </cell>
          <cell r="BS30">
            <v>684.57300000000009</v>
          </cell>
          <cell r="BT30">
            <v>679.55300000000011</v>
          </cell>
          <cell r="BU30">
            <v>0</v>
          </cell>
          <cell r="BV30">
            <v>3.5799999999998136</v>
          </cell>
          <cell r="BW30">
            <v>0.97999999999979082</v>
          </cell>
          <cell r="BX30">
            <v>4.2799999999998137</v>
          </cell>
          <cell r="BY30">
            <v>700</v>
          </cell>
          <cell r="BZ30">
            <v>1.2749999999999999</v>
          </cell>
          <cell r="CA30">
            <v>0.875</v>
          </cell>
          <cell r="CB30">
            <v>2.2799999999998022</v>
          </cell>
          <cell r="CC30">
            <v>1.478405219135404</v>
          </cell>
          <cell r="CD30">
            <v>5046.9982171496813</v>
          </cell>
          <cell r="CE30">
            <v>7.5050793024618923E-2</v>
          </cell>
          <cell r="CF30">
            <v>619.16904245310616</v>
          </cell>
          <cell r="CG30">
            <v>5666.1672596027875</v>
          </cell>
          <cell r="CH30">
            <v>1.25</v>
          </cell>
          <cell r="CI30">
            <v>3416</v>
          </cell>
          <cell r="CJ30">
            <v>2.0733925862129636</v>
          </cell>
          <cell r="CK30">
            <v>2.2000000000000002</v>
          </cell>
          <cell r="CL30">
            <v>2</v>
          </cell>
          <cell r="CM30">
            <v>3</v>
          </cell>
        </row>
        <row r="31">
          <cell r="A31">
            <v>20</v>
          </cell>
          <cell r="B31" t="str">
            <v>C19</v>
          </cell>
          <cell r="C31" t="str">
            <v>C20</v>
          </cell>
          <cell r="D31">
            <v>0.06</v>
          </cell>
          <cell r="F31">
            <v>3.09</v>
          </cell>
          <cell r="G31">
            <v>5</v>
          </cell>
          <cell r="J31">
            <v>0</v>
          </cell>
          <cell r="K31">
            <v>0.1114086862725861</v>
          </cell>
          <cell r="L31">
            <v>5.8064823395548562</v>
          </cell>
          <cell r="M31">
            <v>5.8064823395548562</v>
          </cell>
          <cell r="N31">
            <v>416.77659245846382</v>
          </cell>
          <cell r="O31">
            <v>0.63959865053513276</v>
          </cell>
          <cell r="P31">
            <v>823.70051548318918</v>
          </cell>
          <cell r="Q31">
            <v>0.06</v>
          </cell>
          <cell r="S31">
            <v>15.57</v>
          </cell>
          <cell r="T31">
            <v>98</v>
          </cell>
          <cell r="U31">
            <v>2991</v>
          </cell>
          <cell r="V31">
            <v>0.68799999999999994</v>
          </cell>
          <cell r="X31">
            <v>0</v>
          </cell>
          <cell r="Y31">
            <v>0</v>
          </cell>
          <cell r="AA31">
            <v>0</v>
          </cell>
          <cell r="AB31">
            <v>0</v>
          </cell>
          <cell r="AC31">
            <v>0.58479999999999999</v>
          </cell>
          <cell r="AD31">
            <v>9.1053359999999994</v>
          </cell>
          <cell r="AE31">
            <v>28.653739317893354</v>
          </cell>
          <cell r="AF31">
            <v>28.653739317893354</v>
          </cell>
          <cell r="AG31">
            <v>30.210739317893353</v>
          </cell>
          <cell r="AH31">
            <v>853.91125480108258</v>
          </cell>
          <cell r="AI31">
            <v>21.49</v>
          </cell>
          <cell r="AJ31">
            <v>19.920000000000002</v>
          </cell>
          <cell r="AK31">
            <v>28</v>
          </cell>
          <cell r="AL31">
            <v>0.70000000000000007</v>
          </cell>
          <cell r="AM31">
            <v>1.2999999999999999E-2</v>
          </cell>
          <cell r="AN31">
            <v>0.24419292211532592</v>
          </cell>
          <cell r="AO31">
            <v>0.57866210937500018</v>
          </cell>
          <cell r="AP31">
            <v>0.3488470315933227</v>
          </cell>
          <cell r="AQ31">
            <v>7.1455995945685054</v>
          </cell>
          <cell r="AR31">
            <v>5.3862416836514919</v>
          </cell>
          <cell r="AS31">
            <v>16.817122932812747</v>
          </cell>
          <cell r="AT31">
            <v>2.602425767884688</v>
          </cell>
          <cell r="AU31">
            <v>2.8466186900000139</v>
          </cell>
          <cell r="AV31">
            <v>10.75966977857024</v>
          </cell>
          <cell r="AW31">
            <v>4140.806192597528</v>
          </cell>
          <cell r="AX31">
            <v>0.20621859973248929</v>
          </cell>
          <cell r="AY31">
            <v>114.73715898942989</v>
          </cell>
          <cell r="AZ31" t="str">
            <v>00°00'00''</v>
          </cell>
          <cell r="BA31">
            <v>1000</v>
          </cell>
          <cell r="BB31">
            <v>0.71199999999999997</v>
          </cell>
          <cell r="BC31">
            <v>7.3999999999999996E-2</v>
          </cell>
          <cell r="BD31">
            <v>0.111</v>
          </cell>
          <cell r="BE31">
            <v>0.89699999999999991</v>
          </cell>
          <cell r="BF31">
            <v>0.89699999999999991</v>
          </cell>
          <cell r="BG31">
            <v>0</v>
          </cell>
          <cell r="BH31">
            <v>0</v>
          </cell>
          <cell r="BI31">
            <v>0</v>
          </cell>
          <cell r="BJ31">
            <v>0</v>
          </cell>
          <cell r="BK31">
            <v>0</v>
          </cell>
          <cell r="BL31">
            <v>0</v>
          </cell>
          <cell r="BM31">
            <v>0</v>
          </cell>
          <cell r="BN31">
            <v>0.9</v>
          </cell>
          <cell r="BO31">
            <v>676.98300000000029</v>
          </cell>
          <cell r="BP31">
            <v>672.70300000000032</v>
          </cell>
          <cell r="BQ31">
            <v>677.68300000000033</v>
          </cell>
          <cell r="BR31">
            <v>673.40300000000036</v>
          </cell>
          <cell r="BS31">
            <v>679.55300000000011</v>
          </cell>
          <cell r="BT31">
            <v>674.35300000000007</v>
          </cell>
          <cell r="BU31">
            <v>0</v>
          </cell>
          <cell r="BV31">
            <v>1.8699999999997772</v>
          </cell>
          <cell r="BW31">
            <v>0.94999999999970441</v>
          </cell>
          <cell r="BX31">
            <v>2.5699999999997774</v>
          </cell>
          <cell r="BY31">
            <v>700</v>
          </cell>
          <cell r="BZ31">
            <v>1.2749999999999999</v>
          </cell>
          <cell r="CA31">
            <v>0.875</v>
          </cell>
          <cell r="CB31">
            <v>1.4099999999997408</v>
          </cell>
          <cell r="CC31">
            <v>0.98163236546473365</v>
          </cell>
          <cell r="CD31">
            <v>3351.1088396280757</v>
          </cell>
          <cell r="CE31">
            <v>0.17724447485870864</v>
          </cell>
          <cell r="CF31">
            <v>1462.2669175843464</v>
          </cell>
          <cell r="CG31">
            <v>4813.3757572124223</v>
          </cell>
          <cell r="CH31">
            <v>1.25</v>
          </cell>
          <cell r="CI31">
            <v>3416</v>
          </cell>
          <cell r="CJ31">
            <v>1.7613348057715246</v>
          </cell>
          <cell r="CK31">
            <v>1.9</v>
          </cell>
          <cell r="CL31">
            <v>2</v>
          </cell>
          <cell r="CM31">
            <v>3</v>
          </cell>
        </row>
        <row r="32">
          <cell r="A32">
            <v>21</v>
          </cell>
          <cell r="B32" t="str">
            <v>C20</v>
          </cell>
          <cell r="C32" t="str">
            <v>A21</v>
          </cell>
          <cell r="F32">
            <v>3.09</v>
          </cell>
          <cell r="G32">
            <v>5</v>
          </cell>
          <cell r="J32">
            <v>0</v>
          </cell>
          <cell r="K32">
            <v>3.8589780837585699E-2</v>
          </cell>
          <cell r="L32">
            <v>5.8450721203924418</v>
          </cell>
          <cell r="M32">
            <v>5.8450721203924418</v>
          </cell>
          <cell r="N32">
            <v>416.1022764375839</v>
          </cell>
          <cell r="O32">
            <v>0.63457776427703505</v>
          </cell>
          <cell r="P32">
            <v>815.91218958335151</v>
          </cell>
          <cell r="S32">
            <v>15.57</v>
          </cell>
          <cell r="T32">
            <v>98</v>
          </cell>
          <cell r="U32">
            <v>2991</v>
          </cell>
          <cell r="V32">
            <v>0.68799999999999994</v>
          </cell>
          <cell r="X32">
            <v>0</v>
          </cell>
          <cell r="Y32">
            <v>0</v>
          </cell>
          <cell r="AA32">
            <v>0</v>
          </cell>
          <cell r="AB32">
            <v>0</v>
          </cell>
          <cell r="AC32">
            <v>0.58479999999999999</v>
          </cell>
          <cell r="AD32">
            <v>9.1053359999999994</v>
          </cell>
          <cell r="AE32">
            <v>28.653739317893354</v>
          </cell>
          <cell r="AF32">
            <v>28.653739317893354</v>
          </cell>
          <cell r="AG32">
            <v>30.210739317893353</v>
          </cell>
          <cell r="AH32">
            <v>846.1229289012449</v>
          </cell>
          <cell r="AI32">
            <v>16.46</v>
          </cell>
          <cell r="AJ32">
            <v>5.71</v>
          </cell>
          <cell r="AK32">
            <v>24</v>
          </cell>
          <cell r="AL32">
            <v>0.60000000000000009</v>
          </cell>
          <cell r="AM32">
            <v>1.2999999999999999E-2</v>
          </cell>
          <cell r="AN32">
            <v>0.36759567260742199</v>
          </cell>
          <cell r="AO32">
            <v>0.56345214843750013</v>
          </cell>
          <cell r="AP32">
            <v>0.61265945434570324</v>
          </cell>
          <cell r="AQ32">
            <v>4.659697786559974</v>
          </cell>
          <cell r="AR32">
            <v>2.6670380059460763</v>
          </cell>
          <cell r="AS32">
            <v>6.6460351725848561</v>
          </cell>
          <cell r="AT32">
            <v>1.1066658237549398</v>
          </cell>
          <cell r="AU32">
            <v>1.4742614963623617</v>
          </cell>
          <cell r="AV32">
            <v>5.1980581877270664</v>
          </cell>
          <cell r="AW32">
            <v>1469.7163273946069</v>
          </cell>
          <cell r="AX32">
            <v>0.57570492559008479</v>
          </cell>
          <cell r="AY32">
            <v>99.698075365859424</v>
          </cell>
          <cell r="AZ32" t="str">
            <v>15°02'21''</v>
          </cell>
          <cell r="BA32">
            <v>9.4697332935740395</v>
          </cell>
          <cell r="BB32">
            <v>1E-3</v>
          </cell>
          <cell r="BC32">
            <v>0.29899999999999999</v>
          </cell>
          <cell r="BD32">
            <v>0.35499999999999998</v>
          </cell>
          <cell r="BE32">
            <v>0.65500000000000003</v>
          </cell>
          <cell r="BF32">
            <v>0.65399999999999991</v>
          </cell>
          <cell r="BG32">
            <v>0</v>
          </cell>
          <cell r="BH32">
            <v>0</v>
          </cell>
          <cell r="BI32">
            <v>0</v>
          </cell>
          <cell r="BJ32">
            <v>0</v>
          </cell>
          <cell r="BK32">
            <v>0</v>
          </cell>
          <cell r="BL32">
            <v>0</v>
          </cell>
          <cell r="BM32">
            <v>0</v>
          </cell>
          <cell r="BN32">
            <v>0.1</v>
          </cell>
          <cell r="BO32">
            <v>671.11300000000028</v>
          </cell>
          <cell r="BP32">
            <v>670.17300000000023</v>
          </cell>
          <cell r="BQ32">
            <v>671.71300000000031</v>
          </cell>
          <cell r="BR32">
            <v>670.77300000000025</v>
          </cell>
          <cell r="BS32">
            <v>674.35300000000007</v>
          </cell>
          <cell r="BT32">
            <v>672.02300000000014</v>
          </cell>
          <cell r="BU32">
            <v>1.5900000000000318</v>
          </cell>
          <cell r="BV32">
            <v>2.639999999999759</v>
          </cell>
          <cell r="BW32">
            <v>1.2499999999998863</v>
          </cell>
          <cell r="BX32">
            <v>3.2399999999997591</v>
          </cell>
          <cell r="BY32">
            <v>600</v>
          </cell>
          <cell r="BZ32">
            <v>1.1499999999999999</v>
          </cell>
          <cell r="CA32">
            <v>0.75</v>
          </cell>
          <cell r="CB32">
            <v>1.9449999999998226</v>
          </cell>
          <cell r="CC32">
            <v>1.412298630530689</v>
          </cell>
          <cell r="CD32">
            <v>3922.3063716413558</v>
          </cell>
          <cell r="CE32">
            <v>8.7159735983932562E-2</v>
          </cell>
          <cell r="CF32">
            <v>719.06782186744363</v>
          </cell>
          <cell r="CG32">
            <v>4641.3741935087992</v>
          </cell>
          <cell r="CH32">
            <v>1.25</v>
          </cell>
          <cell r="CI32">
            <v>2928</v>
          </cell>
          <cell r="CJ32">
            <v>1.9814609774200818</v>
          </cell>
          <cell r="CK32">
            <v>2.2000000000000002</v>
          </cell>
          <cell r="CL32">
            <v>2</v>
          </cell>
          <cell r="CM32">
            <v>3</v>
          </cell>
        </row>
        <row r="33">
          <cell r="A33">
            <v>22</v>
          </cell>
          <cell r="B33" t="str">
            <v>A21</v>
          </cell>
          <cell r="C33" t="str">
            <v>C725</v>
          </cell>
          <cell r="E33">
            <v>-3</v>
          </cell>
          <cell r="F33">
            <v>8.9999999999999858E-2</v>
          </cell>
          <cell r="G33">
            <v>5</v>
          </cell>
          <cell r="J33">
            <v>0</v>
          </cell>
          <cell r="K33">
            <v>0.48517237035901284</v>
          </cell>
          <cell r="L33">
            <v>6.330244490751455</v>
          </cell>
          <cell r="M33">
            <v>6.330244490751455</v>
          </cell>
          <cell r="N33">
            <v>407.79409737979614</v>
          </cell>
          <cell r="O33">
            <v>0.62647629310344866</v>
          </cell>
          <cell r="P33">
            <v>22.992600102836498</v>
          </cell>
          <cell r="S33">
            <v>15.57</v>
          </cell>
          <cell r="T33">
            <v>98</v>
          </cell>
          <cell r="U33">
            <v>2991</v>
          </cell>
          <cell r="V33">
            <v>0.68799999999999994</v>
          </cell>
          <cell r="X33">
            <v>0</v>
          </cell>
          <cell r="Y33">
            <v>0</v>
          </cell>
          <cell r="AA33">
            <v>0</v>
          </cell>
          <cell r="AB33">
            <v>0</v>
          </cell>
          <cell r="AC33">
            <v>0.58479999999999999</v>
          </cell>
          <cell r="AD33">
            <v>9.1053359999999994</v>
          </cell>
          <cell r="AE33">
            <v>28.653739317893354</v>
          </cell>
          <cell r="AF33">
            <v>28.653739317893354</v>
          </cell>
          <cell r="AG33">
            <v>30.210739317893353</v>
          </cell>
          <cell r="AH33">
            <v>53.203339420729847</v>
          </cell>
          <cell r="AI33">
            <v>18.559999999999999</v>
          </cell>
          <cell r="AJ33">
            <v>0.5</v>
          </cell>
          <cell r="AK33">
            <v>12</v>
          </cell>
          <cell r="AL33">
            <v>0.30000000000000004</v>
          </cell>
          <cell r="AM33">
            <v>1.4E-2</v>
          </cell>
          <cell r="AN33">
            <v>0.23405742645263677</v>
          </cell>
          <cell r="AO33">
            <v>0.17929687500000002</v>
          </cell>
          <cell r="AP33">
            <v>0.78019142150878917</v>
          </cell>
          <cell r="AQ33">
            <v>0.89916319209920159</v>
          </cell>
          <cell r="AR33">
            <v>0.58778155347259819</v>
          </cell>
          <cell r="AS33">
            <v>0.35221054419674536</v>
          </cell>
          <cell r="AT33">
            <v>4.1207667993171541E-2</v>
          </cell>
          <cell r="AU33">
            <v>0.27526509444580832</v>
          </cell>
          <cell r="AV33">
            <v>0.89978083297385381</v>
          </cell>
          <cell r="AW33">
            <v>63.601759231010206</v>
          </cell>
          <cell r="AX33">
            <v>0.83650735551965016</v>
          </cell>
          <cell r="AY33">
            <v>119.92178337811953</v>
          </cell>
          <cell r="AZ33" t="str">
            <v>20°13'25''</v>
          </cell>
          <cell r="BA33">
            <v>11.214496684338839</v>
          </cell>
          <cell r="BB33">
            <v>1E-3</v>
          </cell>
          <cell r="BC33">
            <v>0.21299999999999999</v>
          </cell>
          <cell r="BD33">
            <v>0.02</v>
          </cell>
          <cell r="BE33">
            <v>0.23399999999999999</v>
          </cell>
          <cell r="BF33">
            <v>0.23399999999999999</v>
          </cell>
          <cell r="BG33">
            <v>0.34429160941380316</v>
          </cell>
          <cell r="BH33">
            <v>3.9999999999999991</v>
          </cell>
          <cell r="BI33">
            <v>1.2</v>
          </cell>
          <cell r="BJ33">
            <v>3.2357977204485085E-2</v>
          </cell>
          <cell r="BK33">
            <v>0.2116548522044851</v>
          </cell>
          <cell r="BL33">
            <v>1.0252508574409323E-2</v>
          </cell>
          <cell r="BM33">
            <v>0.26628883293467331</v>
          </cell>
          <cell r="BN33">
            <v>-0.1</v>
          </cell>
          <cell r="BO33">
            <v>670.14300000000026</v>
          </cell>
          <cell r="BP33">
            <v>670.05300000000022</v>
          </cell>
          <cell r="BQ33">
            <v>670.44300000000021</v>
          </cell>
          <cell r="BR33">
            <v>670.35300000000018</v>
          </cell>
          <cell r="BS33">
            <v>672.02300000000014</v>
          </cell>
          <cell r="BT33">
            <v>672.40300000000002</v>
          </cell>
          <cell r="BU33">
            <v>0</v>
          </cell>
          <cell r="BV33">
            <v>1.5799999999999272</v>
          </cell>
          <cell r="BW33">
            <v>2.0499999999998408</v>
          </cell>
          <cell r="BX33">
            <v>1.8799999999999273</v>
          </cell>
          <cell r="BY33">
            <v>300</v>
          </cell>
          <cell r="BZ33">
            <v>0.77500000000000002</v>
          </cell>
          <cell r="CA33">
            <v>0.375</v>
          </cell>
          <cell r="CB33">
            <v>1.814999999999884</v>
          </cell>
          <cell r="CC33">
            <v>1.8301559529052325</v>
          </cell>
          <cell r="CD33">
            <v>2308.3985803487813</v>
          </cell>
          <cell r="CE33">
            <v>5.0728678463819565E-2</v>
          </cell>
          <cell r="CF33">
            <v>418.51159732651143</v>
          </cell>
          <cell r="CG33">
            <v>2726.9101776752927</v>
          </cell>
          <cell r="CH33">
            <v>1.5</v>
          </cell>
          <cell r="CI33">
            <v>3365</v>
          </cell>
          <cell r="CJ33">
            <v>1.215561743391661</v>
          </cell>
          <cell r="CK33">
            <v>1.5</v>
          </cell>
          <cell r="CL33">
            <v>2</v>
          </cell>
          <cell r="CM33">
            <v>2</v>
          </cell>
        </row>
        <row r="34">
          <cell r="A34">
            <v>23</v>
          </cell>
          <cell r="F34">
            <v>0</v>
          </cell>
          <cell r="G34">
            <v>0</v>
          </cell>
          <cell r="J34">
            <v>0</v>
          </cell>
          <cell r="L34">
            <v>0</v>
          </cell>
          <cell r="M34">
            <v>0</v>
          </cell>
          <cell r="N34">
            <v>0</v>
          </cell>
          <cell r="O34">
            <v>0</v>
          </cell>
          <cell r="P34">
            <v>0</v>
          </cell>
          <cell r="S34">
            <v>0</v>
          </cell>
          <cell r="T34">
            <v>98</v>
          </cell>
          <cell r="U34">
            <v>0</v>
          </cell>
          <cell r="V34">
            <v>0.68799999999999994</v>
          </cell>
          <cell r="X34">
            <v>0</v>
          </cell>
          <cell r="Y34">
            <v>0</v>
          </cell>
          <cell r="AA34">
            <v>0</v>
          </cell>
          <cell r="AB34">
            <v>0</v>
          </cell>
          <cell r="AC34">
            <v>0</v>
          </cell>
          <cell r="AD34">
            <v>0</v>
          </cell>
          <cell r="AE34">
            <v>0</v>
          </cell>
          <cell r="AF34">
            <v>0</v>
          </cell>
          <cell r="AG34">
            <v>0</v>
          </cell>
          <cell r="AH34">
            <v>0</v>
          </cell>
          <cell r="AI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670.05300000000022</v>
          </cell>
          <cell r="BP34">
            <v>0</v>
          </cell>
          <cell r="BQ34">
            <v>670.05300000000022</v>
          </cell>
          <cell r="BR34">
            <v>0</v>
          </cell>
          <cell r="BS34">
            <v>0</v>
          </cell>
          <cell r="BT34">
            <v>0</v>
          </cell>
          <cell r="BU34">
            <v>0</v>
          </cell>
          <cell r="BV34">
            <v>0</v>
          </cell>
          <cell r="BW34">
            <v>0</v>
          </cell>
          <cell r="BX34">
            <v>0</v>
          </cell>
          <cell r="BY34">
            <v>0</v>
          </cell>
          <cell r="BZ34">
            <v>0.4</v>
          </cell>
          <cell r="CA34">
            <v>0</v>
          </cell>
          <cell r="CB34">
            <v>0</v>
          </cell>
          <cell r="CC34">
            <v>0</v>
          </cell>
          <cell r="CD34">
            <v>0</v>
          </cell>
          <cell r="CE34" t="e">
            <v>#VALUE!</v>
          </cell>
          <cell r="CF34" t="e">
            <v>#VALUE!</v>
          </cell>
          <cell r="CG34" t="e">
            <v>#VALUE!</v>
          </cell>
          <cell r="CH34">
            <v>1.5</v>
          </cell>
          <cell r="CI34" t="e">
            <v>#VALUE!</v>
          </cell>
          <cell r="CJ34" t="e">
            <v>#VALUE!</v>
          </cell>
          <cell r="CK34" t="e">
            <v>#VALUE!</v>
          </cell>
          <cell r="CL34">
            <v>2</v>
          </cell>
          <cell r="CM34">
            <v>2</v>
          </cell>
        </row>
        <row r="35">
          <cell r="A35">
            <v>24</v>
          </cell>
          <cell r="C35">
            <v>0</v>
          </cell>
          <cell r="F35">
            <v>0</v>
          </cell>
          <cell r="G35">
            <v>0</v>
          </cell>
          <cell r="J35">
            <v>0</v>
          </cell>
          <cell r="L35">
            <v>0</v>
          </cell>
          <cell r="M35">
            <v>0</v>
          </cell>
          <cell r="N35">
            <v>0</v>
          </cell>
          <cell r="O35">
            <v>0</v>
          </cell>
          <cell r="P35">
            <v>0</v>
          </cell>
          <cell r="S35">
            <v>0</v>
          </cell>
          <cell r="T35">
            <v>98</v>
          </cell>
          <cell r="U35">
            <v>0</v>
          </cell>
          <cell r="V35">
            <v>0.68799999999999994</v>
          </cell>
          <cell r="X35">
            <v>0</v>
          </cell>
          <cell r="Y35">
            <v>0</v>
          </cell>
          <cell r="AA35">
            <v>0</v>
          </cell>
          <cell r="AB35">
            <v>0</v>
          </cell>
          <cell r="AC35">
            <v>0</v>
          </cell>
          <cell r="AD35">
            <v>0</v>
          </cell>
          <cell r="AE35">
            <v>0</v>
          </cell>
          <cell r="AF35">
            <v>0</v>
          </cell>
          <cell r="AG35">
            <v>0</v>
          </cell>
          <cell r="AH35">
            <v>0</v>
          </cell>
          <cell r="AI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0.4</v>
          </cell>
          <cell r="CA35">
            <v>0</v>
          </cell>
          <cell r="CB35">
            <v>0</v>
          </cell>
          <cell r="CC35">
            <v>0</v>
          </cell>
          <cell r="CD35">
            <v>0</v>
          </cell>
          <cell r="CE35" t="e">
            <v>#VALUE!</v>
          </cell>
          <cell r="CF35" t="e">
            <v>#VALUE!</v>
          </cell>
          <cell r="CG35" t="e">
            <v>#VALUE!</v>
          </cell>
          <cell r="CH35">
            <v>1.5</v>
          </cell>
          <cell r="CI35" t="e">
            <v>#VALUE!</v>
          </cell>
          <cell r="CJ35" t="e">
            <v>#VALUE!</v>
          </cell>
          <cell r="CK35" t="e">
            <v>#VALUE!</v>
          </cell>
          <cell r="CL35">
            <v>2</v>
          </cell>
          <cell r="CM35">
            <v>2</v>
          </cell>
        </row>
        <row r="36">
          <cell r="A36">
            <v>25</v>
          </cell>
          <cell r="B36" t="str">
            <v>C65</v>
          </cell>
          <cell r="C36" t="str">
            <v>C02</v>
          </cell>
          <cell r="D36">
            <v>1.06</v>
          </cell>
          <cell r="F36">
            <v>1.06</v>
          </cell>
          <cell r="G36">
            <v>5</v>
          </cell>
          <cell r="H36">
            <v>36.799999999999997</v>
          </cell>
          <cell r="I36">
            <v>16</v>
          </cell>
          <cell r="J36">
            <v>43.478260869565219</v>
          </cell>
          <cell r="K36">
            <v>4.8647885230008001E-2</v>
          </cell>
          <cell r="L36">
            <v>1.9674559208888331</v>
          </cell>
          <cell r="M36">
            <v>3</v>
          </cell>
          <cell r="N36">
            <v>471.90281881227315</v>
          </cell>
          <cell r="O36">
            <v>0.63052939412117581</v>
          </cell>
          <cell r="P36">
            <v>315.40151433556429</v>
          </cell>
          <cell r="Q36">
            <v>1.06</v>
          </cell>
          <cell r="S36">
            <v>1.06</v>
          </cell>
          <cell r="T36">
            <v>98</v>
          </cell>
          <cell r="U36">
            <v>416</v>
          </cell>
          <cell r="V36">
            <v>0.68799999999999994</v>
          </cell>
          <cell r="X36">
            <v>0</v>
          </cell>
          <cell r="Y36">
            <v>0</v>
          </cell>
          <cell r="AA36">
            <v>0</v>
          </cell>
          <cell r="AB36">
            <v>0</v>
          </cell>
          <cell r="AC36">
            <v>0.58479999999999999</v>
          </cell>
          <cell r="AD36">
            <v>0.61988799999999999</v>
          </cell>
          <cell r="AE36">
            <v>2.3754089779960461</v>
          </cell>
          <cell r="AF36">
            <v>2.3754089779960461</v>
          </cell>
          <cell r="AG36">
            <v>2.481408977996046</v>
          </cell>
          <cell r="AH36">
            <v>317.88292331356035</v>
          </cell>
          <cell r="AI36">
            <v>16.670000000000002</v>
          </cell>
          <cell r="AJ36">
            <v>6.88</v>
          </cell>
          <cell r="AK36">
            <v>14</v>
          </cell>
          <cell r="AL36">
            <v>0.35000000000000003</v>
          </cell>
          <cell r="AM36">
            <v>1.4E-2</v>
          </cell>
          <cell r="AN36">
            <v>0.28684284687042244</v>
          </cell>
          <cell r="AO36">
            <v>0.34468078613281261</v>
          </cell>
          <cell r="AP36">
            <v>0.81955099105834972</v>
          </cell>
          <cell r="AQ36">
            <v>3.7667191182941138</v>
          </cell>
          <cell r="AR36">
            <v>2.1460192077338629</v>
          </cell>
          <cell r="AS36">
            <v>5.8668386919375335</v>
          </cell>
          <cell r="AT36">
            <v>0.72314846667290444</v>
          </cell>
          <cell r="AU36">
            <v>1.0099913135433269</v>
          </cell>
          <cell r="AV36">
            <v>3.6989388155534599</v>
          </cell>
          <cell r="AW36">
            <v>355.87961965126453</v>
          </cell>
          <cell r="AX36">
            <v>0.89323160349857034</v>
          </cell>
          <cell r="AY36">
            <v>114.16598646464206</v>
          </cell>
          <cell r="AZ36" t="b">
            <v>0</v>
          </cell>
          <cell r="BA36">
            <v>0</v>
          </cell>
          <cell r="BB36">
            <v>1E-3</v>
          </cell>
          <cell r="BC36">
            <v>0</v>
          </cell>
          <cell r="BD36">
            <v>0</v>
          </cell>
          <cell r="BE36">
            <v>1E-3</v>
          </cell>
          <cell r="BF36">
            <v>0</v>
          </cell>
          <cell r="BG36">
            <v>1.3992256904642315</v>
          </cell>
          <cell r="BH36">
            <v>3.4285714285714279</v>
          </cell>
          <cell r="BI36">
            <v>1.2</v>
          </cell>
          <cell r="BJ36">
            <v>0</v>
          </cell>
          <cell r="BK36">
            <v>0</v>
          </cell>
          <cell r="BL36">
            <v>0</v>
          </cell>
          <cell r="BM36">
            <v>1.8645732578563656</v>
          </cell>
          <cell r="BN36">
            <v>0</v>
          </cell>
          <cell r="BO36">
            <v>732.16300000000012</v>
          </cell>
          <cell r="BP36">
            <v>731.01300000000015</v>
          </cell>
          <cell r="BQ36">
            <v>732.51300000000015</v>
          </cell>
          <cell r="BR36">
            <v>731.36300000000017</v>
          </cell>
          <cell r="BS36">
            <v>733.76300000000015</v>
          </cell>
          <cell r="BT36">
            <v>732.75300000000016</v>
          </cell>
          <cell r="BU36" t="b">
            <v>0</v>
          </cell>
          <cell r="BV36">
            <v>1.25</v>
          </cell>
          <cell r="BW36">
            <v>1.3899999999999864</v>
          </cell>
          <cell r="BX36">
            <v>1.6</v>
          </cell>
          <cell r="BY36">
            <v>350</v>
          </cell>
          <cell r="BZ36">
            <v>0.83750000000000002</v>
          </cell>
          <cell r="CA36">
            <v>0.4375</v>
          </cell>
          <cell r="CB36">
            <v>1.3199999999999932</v>
          </cell>
          <cell r="CC36">
            <v>1.3318877741955721</v>
          </cell>
          <cell r="CD36">
            <v>1961.8082591506625</v>
          </cell>
          <cell r="CE36">
            <v>0.10512844739980842</v>
          </cell>
          <cell r="CF36">
            <v>867.3096910484195</v>
          </cell>
          <cell r="CG36">
            <v>2829.1179501990819</v>
          </cell>
          <cell r="CH36">
            <v>1.5</v>
          </cell>
          <cell r="CI36">
            <v>3671</v>
          </cell>
          <cell r="CJ36">
            <v>1.1560002520562853</v>
          </cell>
          <cell r="CK36">
            <v>1.5</v>
          </cell>
          <cell r="CL36">
            <v>2</v>
          </cell>
          <cell r="CM36">
            <v>2</v>
          </cell>
        </row>
        <row r="37">
          <cell r="A37">
            <v>26</v>
          </cell>
          <cell r="F37">
            <v>0</v>
          </cell>
          <cell r="G37">
            <v>0</v>
          </cell>
          <cell r="J37">
            <v>0</v>
          </cell>
          <cell r="L37">
            <v>0</v>
          </cell>
          <cell r="M37">
            <v>0</v>
          </cell>
          <cell r="N37">
            <v>0</v>
          </cell>
          <cell r="O37">
            <v>0</v>
          </cell>
          <cell r="P37">
            <v>0</v>
          </cell>
          <cell r="S37">
            <v>0</v>
          </cell>
          <cell r="X37">
            <v>0</v>
          </cell>
          <cell r="Y37">
            <v>0</v>
          </cell>
          <cell r="AA37">
            <v>0</v>
          </cell>
          <cell r="AB37">
            <v>0</v>
          </cell>
          <cell r="AC37">
            <v>0</v>
          </cell>
          <cell r="AD37">
            <v>0</v>
          </cell>
          <cell r="AE37">
            <v>0</v>
          </cell>
          <cell r="AF37">
            <v>0</v>
          </cell>
          <cell r="AG37">
            <v>0</v>
          </cell>
          <cell r="AH37">
            <v>0</v>
          </cell>
          <cell r="AI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731.01300000000015</v>
          </cell>
          <cell r="BP37">
            <v>0</v>
          </cell>
          <cell r="BQ37">
            <v>731.01300000000015</v>
          </cell>
          <cell r="BR37">
            <v>0</v>
          </cell>
          <cell r="BS37">
            <v>0</v>
          </cell>
          <cell r="BT37">
            <v>0</v>
          </cell>
          <cell r="BU37">
            <v>0</v>
          </cell>
          <cell r="BV37">
            <v>0</v>
          </cell>
          <cell r="BW37">
            <v>0</v>
          </cell>
          <cell r="BX37">
            <v>0</v>
          </cell>
          <cell r="BY37">
            <v>0</v>
          </cell>
          <cell r="BZ37">
            <v>0.4</v>
          </cell>
          <cell r="CA37">
            <v>0</v>
          </cell>
          <cell r="CB37">
            <v>0</v>
          </cell>
          <cell r="CC37">
            <v>0</v>
          </cell>
          <cell r="CD37">
            <v>0</v>
          </cell>
          <cell r="CE37" t="e">
            <v>#VALUE!</v>
          </cell>
          <cell r="CF37" t="e">
            <v>#VALUE!</v>
          </cell>
          <cell r="CG37" t="e">
            <v>#VALUE!</v>
          </cell>
          <cell r="CH37">
            <v>1.25</v>
          </cell>
          <cell r="CI37">
            <v>0</v>
          </cell>
          <cell r="CJ37" t="e">
            <v>#VALUE!</v>
          </cell>
          <cell r="CK37" t="e">
            <v>#VALUE!</v>
          </cell>
          <cell r="CL37">
            <v>3</v>
          </cell>
          <cell r="CM37">
            <v>3</v>
          </cell>
        </row>
        <row r="38">
          <cell r="A38">
            <v>27</v>
          </cell>
          <cell r="C38">
            <v>0</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28</v>
          </cell>
          <cell r="B39" t="str">
            <v>C05</v>
          </cell>
          <cell r="C39" t="str">
            <v>C66</v>
          </cell>
          <cell r="D39">
            <v>0.08</v>
          </cell>
          <cell r="E39">
            <v>1.48</v>
          </cell>
          <cell r="F39">
            <v>1.56</v>
          </cell>
          <cell r="G39">
            <v>5</v>
          </cell>
          <cell r="J39">
            <v>0</v>
          </cell>
          <cell r="K39">
            <v>0</v>
          </cell>
          <cell r="L39">
            <v>3.72</v>
          </cell>
          <cell r="M39">
            <v>3.72</v>
          </cell>
          <cell r="N39">
            <v>456.51514969634218</v>
          </cell>
          <cell r="O39">
            <v>0.63097305389221547</v>
          </cell>
          <cell r="P39">
            <v>449.35606271706217</v>
          </cell>
          <cell r="Q39">
            <v>0.08</v>
          </cell>
          <cell r="R39">
            <v>1.46</v>
          </cell>
          <cell r="S39">
            <v>1.54</v>
          </cell>
          <cell r="U39">
            <v>0</v>
          </cell>
          <cell r="V39">
            <v>0.68799999999999994</v>
          </cell>
          <cell r="X39">
            <v>0</v>
          </cell>
          <cell r="Y39">
            <v>0</v>
          </cell>
          <cell r="AA39">
            <v>0</v>
          </cell>
          <cell r="AB39">
            <v>0</v>
          </cell>
          <cell r="AC39">
            <v>0.58479999999999999</v>
          </cell>
          <cell r="AD39">
            <v>0.90059199999999995</v>
          </cell>
          <cell r="AE39">
            <v>3.357862437011466</v>
          </cell>
          <cell r="AF39">
            <v>3.357862437011466</v>
          </cell>
          <cell r="AG39">
            <v>3.5118624370114659</v>
          </cell>
          <cell r="AH39">
            <v>452.86792515407365</v>
          </cell>
          <cell r="AI39">
            <v>41.75</v>
          </cell>
          <cell r="AJ39">
            <v>4.8600000000000003</v>
          </cell>
          <cell r="AK39">
            <v>18</v>
          </cell>
          <cell r="AL39">
            <v>0.45</v>
          </cell>
          <cell r="AM39">
            <v>1.4E-2</v>
          </cell>
          <cell r="AN39">
            <v>0.33266472816467291</v>
          </cell>
          <cell r="AO39">
            <v>0.430389404296875</v>
          </cell>
          <cell r="AP39">
            <v>0.73925495147705089</v>
          </cell>
          <cell r="AQ39">
            <v>3.5926959790713959</v>
          </cell>
          <cell r="AR39">
            <v>2.0291277788693174</v>
          </cell>
          <cell r="AS39">
            <v>4.9274661047989676</v>
          </cell>
          <cell r="AT39">
            <v>0.65787280316186414</v>
          </cell>
          <cell r="AU39">
            <v>0.99053753132653699</v>
          </cell>
          <cell r="AV39">
            <v>3.6759030011368368</v>
          </cell>
          <cell r="AW39">
            <v>584.62711184880811</v>
          </cell>
          <cell r="AX39">
            <v>0.77462696473644033</v>
          </cell>
          <cell r="AY39">
            <v>168.3950695955327</v>
          </cell>
          <cell r="AZ39" t="b">
            <v>0</v>
          </cell>
          <cell r="BA39">
            <v>0</v>
          </cell>
          <cell r="BB39">
            <v>1E-3</v>
          </cell>
          <cell r="BC39">
            <v>0</v>
          </cell>
          <cell r="BD39">
            <v>0</v>
          </cell>
          <cell r="BE39">
            <v>1E-3</v>
          </cell>
          <cell r="BF39">
            <v>0</v>
          </cell>
          <cell r="BG39">
            <v>1.0634840016004636</v>
          </cell>
          <cell r="BH39">
            <v>2.6666666666666665</v>
          </cell>
          <cell r="BI39">
            <v>1.2</v>
          </cell>
          <cell r="BJ39">
            <v>0</v>
          </cell>
          <cell r="BK39">
            <v>0</v>
          </cell>
          <cell r="BL39">
            <v>0</v>
          </cell>
          <cell r="BM39">
            <v>1.5445115658202628</v>
          </cell>
          <cell r="BN39">
            <v>0</v>
          </cell>
          <cell r="BO39">
            <v>711.08299999999986</v>
          </cell>
          <cell r="BP39">
            <v>709.05299999999988</v>
          </cell>
          <cell r="BQ39">
            <v>711.5329999999999</v>
          </cell>
          <cell r="BR39">
            <v>709.50299999999993</v>
          </cell>
          <cell r="BS39">
            <v>713.70299999999997</v>
          </cell>
          <cell r="BT39">
            <v>710.80300000000011</v>
          </cell>
          <cell r="BU39" t="b">
            <v>0</v>
          </cell>
          <cell r="BV39">
            <v>2.1700000000000728</v>
          </cell>
          <cell r="BW39">
            <v>1.3000000000001819</v>
          </cell>
          <cell r="BX39">
            <v>2.6200000000000729</v>
          </cell>
          <cell r="BY39">
            <v>450</v>
          </cell>
          <cell r="BZ39">
            <v>0.96250000000000002</v>
          </cell>
          <cell r="CA39">
            <v>0.5625</v>
          </cell>
          <cell r="CB39">
            <v>1.7350000000001273</v>
          </cell>
          <cell r="CC39">
            <v>1.4880807702715295</v>
          </cell>
          <cell r="CD39">
            <v>2894.9913847771545</v>
          </cell>
          <cell r="CE39">
            <v>8.1803329920048573E-2</v>
          </cell>
          <cell r="CF39">
            <v>674.87747184040074</v>
          </cell>
          <cell r="CG39">
            <v>3569.8688566175551</v>
          </cell>
          <cell r="CH39">
            <v>1.5</v>
          </cell>
          <cell r="CI39">
            <v>3262</v>
          </cell>
          <cell r="CJ39">
            <v>1.6415705962373797</v>
          </cell>
          <cell r="CK39">
            <v>1.9</v>
          </cell>
          <cell r="CL39">
            <v>1</v>
          </cell>
          <cell r="CM39">
            <v>2</v>
          </cell>
        </row>
        <row r="40">
          <cell r="A40">
            <v>29</v>
          </cell>
          <cell r="B40" t="str">
            <v>C66</v>
          </cell>
          <cell r="C40" t="str">
            <v>A06</v>
          </cell>
          <cell r="D40">
            <v>0.04</v>
          </cell>
          <cell r="F40">
            <v>1.6</v>
          </cell>
          <cell r="G40">
            <v>5</v>
          </cell>
          <cell r="J40">
            <v>0</v>
          </cell>
          <cell r="K40">
            <v>0</v>
          </cell>
          <cell r="L40">
            <v>3.72</v>
          </cell>
          <cell r="M40">
            <v>3.72</v>
          </cell>
          <cell r="N40">
            <v>456.51514969634218</v>
          </cell>
          <cell r="O40">
            <v>0.63069047619047658</v>
          </cell>
          <cell r="P40">
            <v>460.67161144024442</v>
          </cell>
          <cell r="Q40">
            <v>0.4</v>
          </cell>
          <cell r="R40">
            <v>1.65</v>
          </cell>
          <cell r="S40">
            <v>3.59</v>
          </cell>
          <cell r="U40">
            <v>0</v>
          </cell>
          <cell r="V40">
            <v>0.68799999999999994</v>
          </cell>
          <cell r="X40">
            <v>0</v>
          </cell>
          <cell r="Y40">
            <v>0</v>
          </cell>
          <cell r="AA40">
            <v>0</v>
          </cell>
          <cell r="AB40">
            <v>0</v>
          </cell>
          <cell r="AC40">
            <v>0.58479999999999999</v>
          </cell>
          <cell r="AD40">
            <v>2.0994319999999997</v>
          </cell>
          <cell r="AE40">
            <v>7.356876637912686</v>
          </cell>
          <cell r="AF40">
            <v>7.356876637912686</v>
          </cell>
          <cell r="AG40">
            <v>7.715876637912686</v>
          </cell>
          <cell r="AH40">
            <v>468.38748807815711</v>
          </cell>
          <cell r="AI40">
            <v>10.5</v>
          </cell>
          <cell r="AJ40">
            <v>3.9</v>
          </cell>
          <cell r="AK40">
            <v>18</v>
          </cell>
          <cell r="AL40">
            <v>0.45</v>
          </cell>
          <cell r="AM40">
            <v>1.4E-2</v>
          </cell>
          <cell r="AN40">
            <v>0.36916197538375856</v>
          </cell>
          <cell r="AO40">
            <v>0.43264160156249998</v>
          </cell>
          <cell r="AP40">
            <v>0.82035994529724121</v>
          </cell>
          <cell r="AQ40">
            <v>3.3544458814498141</v>
          </cell>
          <cell r="AR40">
            <v>1.6832257133070738</v>
          </cell>
          <cell r="AS40">
            <v>4.2789947210838051</v>
          </cell>
          <cell r="AT40">
            <v>0.57351208825563815</v>
          </cell>
          <cell r="AU40">
            <v>0.94267406363939665</v>
          </cell>
          <cell r="AV40">
            <v>3.2928974947677059</v>
          </cell>
          <cell r="AW40">
            <v>523.71271804093942</v>
          </cell>
          <cell r="AX40">
            <v>0.89435958292222062</v>
          </cell>
          <cell r="AY40">
            <v>193.63390509092622</v>
          </cell>
          <cell r="AZ40" t="str">
            <v>25°14'20''</v>
          </cell>
          <cell r="BA40">
            <v>5.9555090167450695</v>
          </cell>
          <cell r="BB40">
            <v>1E-3</v>
          </cell>
          <cell r="BC40">
            <v>1.7000000000000001E-2</v>
          </cell>
          <cell r="BD40">
            <v>0.246</v>
          </cell>
          <cell r="BE40">
            <v>0.26400000000000001</v>
          </cell>
          <cell r="BF40">
            <v>0.26300000000000001</v>
          </cell>
          <cell r="BG40">
            <v>1.0999290796571159</v>
          </cell>
          <cell r="BH40">
            <v>2.6666666666666665</v>
          </cell>
          <cell r="BI40">
            <v>1.2</v>
          </cell>
          <cell r="BJ40">
            <v>0</v>
          </cell>
          <cell r="BK40">
            <v>0</v>
          </cell>
          <cell r="BL40">
            <v>0</v>
          </cell>
          <cell r="BM40">
            <v>1.6258330812559965</v>
          </cell>
          <cell r="BN40">
            <v>1.29</v>
          </cell>
          <cell r="BO40">
            <v>708.01299999999992</v>
          </cell>
          <cell r="BP40">
            <v>707.60299999999995</v>
          </cell>
          <cell r="BQ40">
            <v>708.46299999999997</v>
          </cell>
          <cell r="BR40">
            <v>708.053</v>
          </cell>
          <cell r="BS40">
            <v>710.80300000000011</v>
          </cell>
          <cell r="BT40">
            <v>710.13300000000004</v>
          </cell>
          <cell r="BU40">
            <v>1.0399999999999636</v>
          </cell>
          <cell r="BV40">
            <v>2.3400000000001455</v>
          </cell>
          <cell r="BW40">
            <v>2.0800000000000409</v>
          </cell>
          <cell r="BX40">
            <v>2.7900000000001457</v>
          </cell>
          <cell r="BY40">
            <v>450</v>
          </cell>
          <cell r="BZ40">
            <v>0.96250000000000002</v>
          </cell>
          <cell r="CA40">
            <v>0.5625</v>
          </cell>
          <cell r="CB40">
            <v>2.2100000000000932</v>
          </cell>
          <cell r="CC40">
            <v>1.8026392431693148</v>
          </cell>
          <cell r="CD40">
            <v>3506.9501488713786</v>
          </cell>
          <cell r="CE40">
            <v>5.2074181051889878E-2</v>
          </cell>
          <cell r="CF40">
            <v>429.61199367809149</v>
          </cell>
          <cell r="CG40">
            <v>3936.5621425494701</v>
          </cell>
          <cell r="CH40">
            <v>1.5</v>
          </cell>
          <cell r="CI40">
            <v>3262</v>
          </cell>
          <cell r="CJ40">
            <v>1.8101910526744958</v>
          </cell>
          <cell r="CK40">
            <v>1.9</v>
          </cell>
          <cell r="CL40">
            <v>1</v>
          </cell>
          <cell r="CM40">
            <v>2</v>
          </cell>
        </row>
        <row r="41">
          <cell r="A41">
            <v>30</v>
          </cell>
          <cell r="C41">
            <v>0</v>
          </cell>
          <cell r="F41">
            <v>0</v>
          </cell>
          <cell r="G41">
            <v>0</v>
          </cell>
          <cell r="J41">
            <v>0</v>
          </cell>
          <cell r="K41">
            <v>0</v>
          </cell>
          <cell r="L41">
            <v>0</v>
          </cell>
          <cell r="M41">
            <v>0</v>
          </cell>
          <cell r="N41">
            <v>0</v>
          </cell>
          <cell r="O41">
            <v>0</v>
          </cell>
          <cell r="P41">
            <v>0</v>
          </cell>
          <cell r="S41">
            <v>0</v>
          </cell>
          <cell r="U41">
            <v>0</v>
          </cell>
          <cell r="X41">
            <v>0</v>
          </cell>
          <cell r="Y41">
            <v>0</v>
          </cell>
          <cell r="AA41">
            <v>0</v>
          </cell>
          <cell r="AB41">
            <v>0</v>
          </cell>
          <cell r="AC41">
            <v>0</v>
          </cell>
          <cell r="AD41">
            <v>0</v>
          </cell>
          <cell r="AE41">
            <v>0</v>
          </cell>
          <cell r="AF41">
            <v>0</v>
          </cell>
          <cell r="AG41">
            <v>0</v>
          </cell>
          <cell r="AH41">
            <v>0</v>
          </cell>
          <cell r="AI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707.60299999999995</v>
          </cell>
          <cell r="BP41">
            <v>0</v>
          </cell>
          <cell r="BQ41">
            <v>707.60299999999995</v>
          </cell>
          <cell r="BR41">
            <v>0</v>
          </cell>
          <cell r="BS41">
            <v>0</v>
          </cell>
          <cell r="BT41">
            <v>0</v>
          </cell>
          <cell r="BU41">
            <v>0</v>
          </cell>
          <cell r="BV41">
            <v>0</v>
          </cell>
          <cell r="BW41">
            <v>0</v>
          </cell>
          <cell r="BX41">
            <v>0</v>
          </cell>
          <cell r="BY41">
            <v>0</v>
          </cell>
          <cell r="BZ41">
            <v>0.4</v>
          </cell>
          <cell r="CA41">
            <v>0</v>
          </cell>
          <cell r="CB41">
            <v>0</v>
          </cell>
          <cell r="CC41">
            <v>0</v>
          </cell>
          <cell r="CD41">
            <v>0</v>
          </cell>
          <cell r="CE41" t="e">
            <v>#VALUE!</v>
          </cell>
          <cell r="CF41" t="e">
            <v>#VALUE!</v>
          </cell>
          <cell r="CG41" t="e">
            <v>#VALUE!</v>
          </cell>
          <cell r="CH41">
            <v>1.5</v>
          </cell>
          <cell r="CI41" t="e">
            <v>#VALUE!</v>
          </cell>
          <cell r="CJ41" t="e">
            <v>#VALUE!</v>
          </cell>
          <cell r="CK41" t="e">
            <v>#VALUE!</v>
          </cell>
          <cell r="CL41">
            <v>2</v>
          </cell>
          <cell r="CM41">
            <v>2</v>
          </cell>
        </row>
        <row r="42">
          <cell r="A42">
            <v>31</v>
          </cell>
          <cell r="B42" t="str">
            <v>C17</v>
          </cell>
          <cell r="C42" t="str">
            <v>C63</v>
          </cell>
          <cell r="D42">
            <v>0.09</v>
          </cell>
          <cell r="F42">
            <v>0.44</v>
          </cell>
          <cell r="G42">
            <v>5</v>
          </cell>
          <cell r="J42">
            <v>0</v>
          </cell>
          <cell r="K42">
            <v>0</v>
          </cell>
          <cell r="L42">
            <v>4.6541116427098697</v>
          </cell>
          <cell r="M42">
            <v>4.6541116427098697</v>
          </cell>
          <cell r="N42">
            <v>437.8905648792479</v>
          </cell>
          <cell r="O42">
            <v>0.6266236233907243</v>
          </cell>
          <cell r="P42">
            <v>120.73273186182797</v>
          </cell>
          <cell r="Q42">
            <v>0.09</v>
          </cell>
          <cell r="S42">
            <v>12.92</v>
          </cell>
          <cell r="U42">
            <v>0</v>
          </cell>
          <cell r="V42">
            <v>0.68799999999999994</v>
          </cell>
          <cell r="X42">
            <v>0</v>
          </cell>
          <cell r="Y42">
            <v>0</v>
          </cell>
          <cell r="AA42">
            <v>0</v>
          </cell>
          <cell r="AB42">
            <v>0</v>
          </cell>
          <cell r="AC42">
            <v>0.58479999999999999</v>
          </cell>
          <cell r="AD42">
            <v>7.5556159999999997</v>
          </cell>
          <cell r="AE42">
            <v>24.104294214297553</v>
          </cell>
          <cell r="AF42">
            <v>24.104294214297553</v>
          </cell>
          <cell r="AG42">
            <v>25.396294214297555</v>
          </cell>
          <cell r="AH42">
            <v>146.12902607612551</v>
          </cell>
          <cell r="AI42">
            <v>61.17</v>
          </cell>
          <cell r="AJ42">
            <v>0.38</v>
          </cell>
          <cell r="AK42">
            <v>18</v>
          </cell>
          <cell r="AL42">
            <v>0.45</v>
          </cell>
          <cell r="AM42">
            <v>1.4E-2</v>
          </cell>
          <cell r="AN42">
            <v>0.36901016235351564</v>
          </cell>
          <cell r="AO42">
            <v>0.26806640625</v>
          </cell>
          <cell r="AP42">
            <v>0.8200225830078125</v>
          </cell>
          <cell r="AQ42">
            <v>1.0469238242441505</v>
          </cell>
          <cell r="AR42">
            <v>0.52562657530616341</v>
          </cell>
          <cell r="AS42">
            <v>0.41680087223403262</v>
          </cell>
          <cell r="AT42">
            <v>5.5863888571355602E-2</v>
          </cell>
          <cell r="AU42">
            <v>0.42487405092487124</v>
          </cell>
          <cell r="AV42">
            <v>1.0278688540258512</v>
          </cell>
          <cell r="AW42">
            <v>163.47547780848203</v>
          </cell>
          <cell r="AX42">
            <v>0.89388957925127732</v>
          </cell>
          <cell r="AY42">
            <v>210.18024341199273</v>
          </cell>
          <cell r="AZ42" t="b">
            <v>0</v>
          </cell>
          <cell r="BA42">
            <v>0</v>
          </cell>
          <cell r="BB42">
            <v>1E-3</v>
          </cell>
          <cell r="BC42">
            <v>0</v>
          </cell>
          <cell r="BD42">
            <v>0</v>
          </cell>
          <cell r="BE42">
            <v>1E-3</v>
          </cell>
          <cell r="BF42">
            <v>0</v>
          </cell>
          <cell r="BG42">
            <v>0.34315939100466131</v>
          </cell>
          <cell r="BH42">
            <v>2.6666666666666665</v>
          </cell>
          <cell r="BI42">
            <v>1.2</v>
          </cell>
          <cell r="BJ42">
            <v>4.2089160445659177E-2</v>
          </cell>
          <cell r="BK42">
            <v>0.31015556669565919</v>
          </cell>
          <cell r="BL42">
            <v>1.5244101460617601E-2</v>
          </cell>
          <cell r="BM42">
            <v>0.39047960178753216</v>
          </cell>
          <cell r="BN42">
            <v>0</v>
          </cell>
          <cell r="BO42">
            <v>681.38300000000027</v>
          </cell>
          <cell r="BP42">
            <v>681.15300000000025</v>
          </cell>
          <cell r="BQ42">
            <v>681.83300000000031</v>
          </cell>
          <cell r="BR42">
            <v>681.60300000000029</v>
          </cell>
          <cell r="BS42">
            <v>683.44299999999998</v>
          </cell>
          <cell r="BT42">
            <v>684.70299999999997</v>
          </cell>
          <cell r="BU42" t="b">
            <v>0</v>
          </cell>
          <cell r="BV42">
            <v>1.6099999999996726</v>
          </cell>
          <cell r="BW42">
            <v>3.0999999999996817</v>
          </cell>
          <cell r="BX42">
            <v>2.0599999999996728</v>
          </cell>
          <cell r="BY42">
            <v>450</v>
          </cell>
          <cell r="BZ42">
            <v>0.96250000000000002</v>
          </cell>
          <cell r="CA42">
            <v>0.5625</v>
          </cell>
          <cell r="CB42">
            <v>2.3549999999996771</v>
          </cell>
          <cell r="CC42">
            <v>1.8920540629510763</v>
          </cell>
          <cell r="CD42">
            <v>3680.9024894371182</v>
          </cell>
          <cell r="CE42">
            <v>4.6150322958460999E-2</v>
          </cell>
          <cell r="CF42">
            <v>380.74016440730321</v>
          </cell>
          <cell r="CG42">
            <v>4061.6426538444216</v>
          </cell>
          <cell r="CH42">
            <v>1.5</v>
          </cell>
          <cell r="CI42">
            <v>4487</v>
          </cell>
          <cell r="CJ42">
            <v>1.3578034278508206</v>
          </cell>
          <cell r="CK42">
            <v>1.5</v>
          </cell>
          <cell r="CL42">
            <v>2</v>
          </cell>
          <cell r="CM42">
            <v>2</v>
          </cell>
        </row>
        <row r="43">
          <cell r="A43">
            <v>32</v>
          </cell>
          <cell r="B43" t="str">
            <v>C63</v>
          </cell>
          <cell r="C43" t="str">
            <v>C18</v>
          </cell>
          <cell r="F43">
            <v>0.44</v>
          </cell>
          <cell r="G43">
            <v>5</v>
          </cell>
          <cell r="J43">
            <v>0</v>
          </cell>
          <cell r="K43">
            <v>0</v>
          </cell>
          <cell r="L43">
            <v>4.6541116427098697</v>
          </cell>
          <cell r="M43">
            <v>4.6541116427098697</v>
          </cell>
          <cell r="N43">
            <v>437.8905648792479</v>
          </cell>
          <cell r="O43">
            <v>0.62915394402035474</v>
          </cell>
          <cell r="P43">
            <v>120.73273186182797</v>
          </cell>
          <cell r="S43">
            <v>12.92</v>
          </cell>
          <cell r="U43">
            <v>0</v>
          </cell>
          <cell r="X43">
            <v>0</v>
          </cell>
          <cell r="Y43">
            <v>0</v>
          </cell>
          <cell r="AA43">
            <v>0</v>
          </cell>
          <cell r="AB43">
            <v>0</v>
          </cell>
          <cell r="AC43">
            <v>0</v>
          </cell>
          <cell r="AD43">
            <v>7.5556159999999997</v>
          </cell>
          <cell r="AE43">
            <v>24.104294214297553</v>
          </cell>
          <cell r="AF43">
            <v>24.104294214297553</v>
          </cell>
          <cell r="AG43">
            <v>25.396294214297555</v>
          </cell>
          <cell r="AH43">
            <v>146.12902607612551</v>
          </cell>
          <cell r="AI43">
            <v>3.93</v>
          </cell>
          <cell r="AJ43">
            <v>0.38</v>
          </cell>
          <cell r="AK43">
            <v>18</v>
          </cell>
          <cell r="AL43">
            <v>0.45</v>
          </cell>
          <cell r="AM43">
            <v>1.4E-2</v>
          </cell>
          <cell r="AN43">
            <v>0.36901016235351564</v>
          </cell>
          <cell r="AO43">
            <v>0.26806640625</v>
          </cell>
          <cell r="AP43">
            <v>0.8200225830078125</v>
          </cell>
          <cell r="AQ43">
            <v>1.0469238242441505</v>
          </cell>
          <cell r="AR43">
            <v>0.52562657530616341</v>
          </cell>
          <cell r="AS43">
            <v>0.41680087223403262</v>
          </cell>
          <cell r="AT43">
            <v>5.5863888571355602E-2</v>
          </cell>
          <cell r="AU43">
            <v>0.42487405092487124</v>
          </cell>
          <cell r="AV43">
            <v>1.0278688540258512</v>
          </cell>
          <cell r="AW43">
            <v>163.47547780848203</v>
          </cell>
          <cell r="AX43">
            <v>0.89388957925127732</v>
          </cell>
          <cell r="AY43">
            <v>176.46914278751129</v>
          </cell>
          <cell r="AZ43" t="str">
            <v>33°42'40''</v>
          </cell>
          <cell r="BA43">
            <v>4.4007882766342536</v>
          </cell>
          <cell r="BB43">
            <v>0</v>
          </cell>
          <cell r="BC43">
            <v>0</v>
          </cell>
          <cell r="BD43">
            <v>0</v>
          </cell>
          <cell r="BE43">
            <v>0</v>
          </cell>
          <cell r="BF43">
            <v>0</v>
          </cell>
          <cell r="BG43">
            <v>0.34315939100466131</v>
          </cell>
          <cell r="BH43">
            <v>2.6666666666666665</v>
          </cell>
          <cell r="BI43">
            <v>1.2</v>
          </cell>
          <cell r="BJ43">
            <v>4.2089160445659177E-2</v>
          </cell>
          <cell r="BK43">
            <v>0.31015556669565919</v>
          </cell>
          <cell r="BL43">
            <v>1.5244101460617601E-2</v>
          </cell>
          <cell r="BM43">
            <v>0.39047960178753216</v>
          </cell>
          <cell r="BN43">
            <v>0.02</v>
          </cell>
          <cell r="BO43">
            <v>681.13300000000027</v>
          </cell>
          <cell r="BP43">
            <v>681.12300000000027</v>
          </cell>
          <cell r="BQ43">
            <v>681.58300000000031</v>
          </cell>
          <cell r="BR43">
            <v>681.57300000000032</v>
          </cell>
          <cell r="BS43">
            <v>684.70299999999997</v>
          </cell>
          <cell r="BT43">
            <v>684.57300000000009</v>
          </cell>
          <cell r="BU43">
            <v>0</v>
          </cell>
          <cell r="BV43">
            <v>3.1199999999996635</v>
          </cell>
          <cell r="BW43">
            <v>2.9999999999997726</v>
          </cell>
          <cell r="BX43">
            <v>3.5699999999996637</v>
          </cell>
          <cell r="BY43">
            <v>450</v>
          </cell>
          <cell r="BZ43">
            <v>0.96250000000000002</v>
          </cell>
          <cell r="CA43">
            <v>0.5625</v>
          </cell>
          <cell r="CB43">
            <v>3.0599999999997181</v>
          </cell>
          <cell r="CC43">
            <v>2.2869584185782901</v>
          </cell>
          <cell r="CD43">
            <v>4449.1704021681926</v>
          </cell>
          <cell r="CE43">
            <v>2.786784652648655E-2</v>
          </cell>
          <cell r="CF43">
            <v>229.90973384351403</v>
          </cell>
          <cell r="CG43">
            <v>4679.0801360117066</v>
          </cell>
          <cell r="CH43">
            <v>1.5</v>
          </cell>
          <cell r="CI43">
            <v>4487</v>
          </cell>
          <cell r="CJ43">
            <v>1.5642122139553285</v>
          </cell>
          <cell r="CK43">
            <v>1.9</v>
          </cell>
          <cell r="CL43">
            <v>2</v>
          </cell>
          <cell r="CM43">
            <v>2</v>
          </cell>
        </row>
        <row r="44">
          <cell r="A44">
            <v>33</v>
          </cell>
          <cell r="F44">
            <v>0</v>
          </cell>
          <cell r="G44">
            <v>0</v>
          </cell>
          <cell r="J44">
            <v>0</v>
          </cell>
          <cell r="K44">
            <v>0</v>
          </cell>
          <cell r="L44">
            <v>0</v>
          </cell>
          <cell r="M44">
            <v>0</v>
          </cell>
          <cell r="N44">
            <v>0</v>
          </cell>
          <cell r="O44">
            <v>0</v>
          </cell>
          <cell r="P44">
            <v>0</v>
          </cell>
          <cell r="S44">
            <v>0</v>
          </cell>
          <cell r="U44">
            <v>0</v>
          </cell>
          <cell r="X44">
            <v>0</v>
          </cell>
          <cell r="Y44">
            <v>0</v>
          </cell>
          <cell r="AA44">
            <v>0</v>
          </cell>
          <cell r="AB44">
            <v>0</v>
          </cell>
          <cell r="AC44">
            <v>0</v>
          </cell>
          <cell r="AD44">
            <v>0</v>
          </cell>
          <cell r="AE44">
            <v>0</v>
          </cell>
          <cell r="AF44">
            <v>0</v>
          </cell>
          <cell r="AG44">
            <v>0</v>
          </cell>
          <cell r="AH44">
            <v>0</v>
          </cell>
          <cell r="AI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681.12300000000027</v>
          </cell>
          <cell r="BP44">
            <v>0</v>
          </cell>
          <cell r="BQ44">
            <v>681.12300000000027</v>
          </cell>
          <cell r="BR44">
            <v>0</v>
          </cell>
          <cell r="BS44">
            <v>0</v>
          </cell>
          <cell r="BT44">
            <v>0</v>
          </cell>
          <cell r="BU44">
            <v>0</v>
          </cell>
          <cell r="BV44">
            <v>0</v>
          </cell>
          <cell r="BW44">
            <v>0</v>
          </cell>
          <cell r="BX44">
            <v>0</v>
          </cell>
          <cell r="BY44">
            <v>0</v>
          </cell>
          <cell r="BZ44">
            <v>0.4</v>
          </cell>
          <cell r="CA44">
            <v>0</v>
          </cell>
          <cell r="CB44">
            <v>0</v>
          </cell>
          <cell r="CC44">
            <v>0</v>
          </cell>
          <cell r="CD44">
            <v>0</v>
          </cell>
          <cell r="CE44" t="e">
            <v>#VALUE!</v>
          </cell>
          <cell r="CF44" t="e">
            <v>#VALUE!</v>
          </cell>
          <cell r="CG44" t="e">
            <v>#VALUE!</v>
          </cell>
          <cell r="CH44">
            <v>1.5</v>
          </cell>
          <cell r="CI44" t="e">
            <v>#VALUE!</v>
          </cell>
          <cell r="CJ44" t="e">
            <v>#VALUE!</v>
          </cell>
          <cell r="CK44" t="e">
            <v>#VALUE!</v>
          </cell>
          <cell r="CL44">
            <v>2</v>
          </cell>
          <cell r="CM44">
            <v>2</v>
          </cell>
        </row>
        <row r="45">
          <cell r="A45">
            <v>34</v>
          </cell>
          <cell r="F45">
            <v>0</v>
          </cell>
          <cell r="G45">
            <v>0</v>
          </cell>
          <cell r="J45">
            <v>0</v>
          </cell>
          <cell r="K45">
            <v>0</v>
          </cell>
          <cell r="L45">
            <v>0</v>
          </cell>
          <cell r="M45">
            <v>0</v>
          </cell>
          <cell r="N45">
            <v>0</v>
          </cell>
          <cell r="O45">
            <v>0</v>
          </cell>
          <cell r="P45">
            <v>0</v>
          </cell>
          <cell r="S45">
            <v>0</v>
          </cell>
          <cell r="U45">
            <v>0</v>
          </cell>
          <cell r="X45">
            <v>0</v>
          </cell>
          <cell r="Y45">
            <v>0</v>
          </cell>
          <cell r="AA45">
            <v>0</v>
          </cell>
          <cell r="AB45">
            <v>0</v>
          </cell>
          <cell r="AC45">
            <v>0</v>
          </cell>
          <cell r="AD45">
            <v>0</v>
          </cell>
          <cell r="AE45">
            <v>0</v>
          </cell>
          <cell r="AF45">
            <v>0</v>
          </cell>
          <cell r="AG45">
            <v>0</v>
          </cell>
          <cell r="AH45">
            <v>0</v>
          </cell>
          <cell r="AI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0.4</v>
          </cell>
          <cell r="CA45">
            <v>0</v>
          </cell>
          <cell r="CB45">
            <v>0</v>
          </cell>
          <cell r="CC45">
            <v>0</v>
          </cell>
          <cell r="CD45">
            <v>0</v>
          </cell>
          <cell r="CE45" t="e">
            <v>#VALUE!</v>
          </cell>
          <cell r="CF45" t="e">
            <v>#VALUE!</v>
          </cell>
          <cell r="CG45" t="e">
            <v>#VALUE!</v>
          </cell>
          <cell r="CH45">
            <v>1.5</v>
          </cell>
          <cell r="CI45" t="e">
            <v>#VALUE!</v>
          </cell>
          <cell r="CJ45" t="e">
            <v>#VALUE!</v>
          </cell>
          <cell r="CK45" t="e">
            <v>#VALUE!</v>
          </cell>
          <cell r="CL45">
            <v>2</v>
          </cell>
          <cell r="CM45">
            <v>2</v>
          </cell>
        </row>
        <row r="46">
          <cell r="A46">
            <v>35</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36</v>
          </cell>
          <cell r="F47">
            <v>0</v>
          </cell>
          <cell r="G47">
            <v>0</v>
          </cell>
          <cell r="J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37</v>
          </cell>
          <cell r="B48">
            <v>0</v>
          </cell>
          <cell r="C48">
            <v>0</v>
          </cell>
          <cell r="D48" t="b">
            <v>1</v>
          </cell>
          <cell r="E48">
            <v>0</v>
          </cell>
          <cell r="F48">
            <v>0</v>
          </cell>
          <cell r="G48">
            <v>0</v>
          </cell>
          <cell r="H48" t="b">
            <v>0</v>
          </cell>
          <cell r="I48">
            <v>0</v>
          </cell>
          <cell r="J48">
            <v>0</v>
          </cell>
          <cell r="K48">
            <v>0</v>
          </cell>
          <cell r="L48">
            <v>0</v>
          </cell>
          <cell r="M48">
            <v>0</v>
          </cell>
          <cell r="N48">
            <v>0</v>
          </cell>
          <cell r="O48">
            <v>0</v>
          </cell>
          <cell r="P48">
            <v>0</v>
          </cell>
          <cell r="Q48">
            <v>0</v>
          </cell>
          <cell r="R48" t="b">
            <v>1</v>
          </cell>
          <cell r="S48">
            <v>0</v>
          </cell>
          <cell r="T48">
            <v>0</v>
          </cell>
          <cell r="U48">
            <v>0</v>
          </cell>
          <cell r="V48">
            <v>0</v>
          </cell>
          <cell r="W48">
            <v>0</v>
          </cell>
          <cell r="X48">
            <v>0</v>
          </cell>
          <cell r="Y48">
            <v>0</v>
          </cell>
          <cell r="Z48" t="b">
            <v>1</v>
          </cell>
          <cell r="AA48">
            <v>0</v>
          </cell>
          <cell r="AB48">
            <v>0</v>
          </cell>
          <cell r="AC48">
            <v>0</v>
          </cell>
          <cell r="AD48">
            <v>0</v>
          </cell>
          <cell r="AE48">
            <v>0</v>
          </cell>
          <cell r="AF48">
            <v>0</v>
          </cell>
          <cell r="AG48">
            <v>0</v>
          </cell>
          <cell r="AH48">
            <v>0</v>
          </cell>
          <cell r="AI48">
            <v>0</v>
          </cell>
          <cell r="AJ48">
            <v>4.170511198008438E-67</v>
          </cell>
          <cell r="AK48" t="str">
            <v>M. DE O. PREPARACIÓN MEZCLAS</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0.4</v>
          </cell>
          <cell r="CA48">
            <v>0</v>
          </cell>
          <cell r="CB48">
            <v>0</v>
          </cell>
          <cell r="CC48">
            <v>0</v>
          </cell>
          <cell r="CD48">
            <v>0</v>
          </cell>
          <cell r="CE48" t="e">
            <v>#VALUE!</v>
          </cell>
          <cell r="CF48" t="e">
            <v>#VALUE!</v>
          </cell>
          <cell r="CG48" t="e">
            <v>#VALUE!</v>
          </cell>
          <cell r="CH48">
            <v>1.3</v>
          </cell>
          <cell r="CI48" t="e">
            <v>#VALUE!</v>
          </cell>
          <cell r="CJ48" t="e">
            <v>#VALUE!</v>
          </cell>
          <cell r="CK48" t="e">
            <v>#VALUE!</v>
          </cell>
          <cell r="CL48">
            <v>1</v>
          </cell>
          <cell r="CM48">
            <v>4</v>
          </cell>
        </row>
        <row r="49">
          <cell r="A49">
            <v>38</v>
          </cell>
          <cell r="F49">
            <v>0</v>
          </cell>
          <cell r="G49">
            <v>0</v>
          </cell>
          <cell r="J49">
            <v>0</v>
          </cell>
          <cell r="L49">
            <v>0</v>
          </cell>
          <cell r="M49">
            <v>0</v>
          </cell>
          <cell r="N49">
            <v>0</v>
          </cell>
          <cell r="O49">
            <v>0</v>
          </cell>
          <cell r="P49">
            <v>0</v>
          </cell>
          <cell r="S49">
            <v>0</v>
          </cell>
          <cell r="U49">
            <v>0</v>
          </cell>
          <cell r="X49">
            <v>0</v>
          </cell>
          <cell r="Y49">
            <v>0</v>
          </cell>
          <cell r="AA49">
            <v>0</v>
          </cell>
          <cell r="AB49">
            <v>0</v>
          </cell>
          <cell r="AC49">
            <v>0</v>
          </cell>
          <cell r="AD49">
            <v>0</v>
          </cell>
          <cell r="AE49">
            <v>0</v>
          </cell>
          <cell r="AF49">
            <v>0</v>
          </cell>
          <cell r="AG49">
            <v>0</v>
          </cell>
          <cell r="AH49">
            <v>0</v>
          </cell>
          <cell r="AI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0.4</v>
          </cell>
          <cell r="CA49">
            <v>0</v>
          </cell>
          <cell r="CB49">
            <v>0</v>
          </cell>
          <cell r="CC49">
            <v>0</v>
          </cell>
          <cell r="CD49">
            <v>0</v>
          </cell>
          <cell r="CE49" t="e">
            <v>#VALUE!</v>
          </cell>
          <cell r="CF49" t="e">
            <v>#VALUE!</v>
          </cell>
          <cell r="CG49" t="e">
            <v>#VALUE!</v>
          </cell>
          <cell r="CH49">
            <v>1.3</v>
          </cell>
          <cell r="CI49" t="e">
            <v>#VALUE!</v>
          </cell>
          <cell r="CJ49" t="e">
            <v>#VALUE!</v>
          </cell>
          <cell r="CK49" t="e">
            <v>#VALUE!</v>
          </cell>
          <cell r="CL49">
            <v>1</v>
          </cell>
          <cell r="CM49">
            <v>4</v>
          </cell>
        </row>
        <row r="50">
          <cell r="A50">
            <v>39</v>
          </cell>
          <cell r="F50">
            <v>0</v>
          </cell>
          <cell r="G50">
            <v>0</v>
          </cell>
          <cell r="J50">
            <v>0</v>
          </cell>
          <cell r="L50">
            <v>0</v>
          </cell>
          <cell r="M50">
            <v>0</v>
          </cell>
          <cell r="N50">
            <v>0</v>
          </cell>
          <cell r="O50">
            <v>0</v>
          </cell>
          <cell r="P50">
            <v>0</v>
          </cell>
          <cell r="S50">
            <v>0</v>
          </cell>
          <cell r="U50">
            <v>0</v>
          </cell>
          <cell r="X50">
            <v>0</v>
          </cell>
          <cell r="Y50">
            <v>0</v>
          </cell>
          <cell r="AA50">
            <v>0</v>
          </cell>
          <cell r="AB50">
            <v>0</v>
          </cell>
          <cell r="AC50">
            <v>0</v>
          </cell>
          <cell r="AD50">
            <v>0</v>
          </cell>
          <cell r="AE50">
            <v>0</v>
          </cell>
          <cell r="AF50">
            <v>0</v>
          </cell>
          <cell r="AG50">
            <v>0</v>
          </cell>
          <cell r="AH50">
            <v>0</v>
          </cell>
          <cell r="AI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0.4</v>
          </cell>
          <cell r="CA50">
            <v>0</v>
          </cell>
          <cell r="CB50">
            <v>0</v>
          </cell>
          <cell r="CC50">
            <v>0</v>
          </cell>
          <cell r="CD50">
            <v>0</v>
          </cell>
          <cell r="CE50" t="e">
            <v>#VALUE!</v>
          </cell>
          <cell r="CF50" t="e">
            <v>#VALUE!</v>
          </cell>
          <cell r="CG50" t="e">
            <v>#VALUE!</v>
          </cell>
          <cell r="CH50">
            <v>1.5</v>
          </cell>
          <cell r="CI50" t="e">
            <v>#VALUE!</v>
          </cell>
          <cell r="CJ50" t="e">
            <v>#VALUE!</v>
          </cell>
          <cell r="CK50" t="e">
            <v>#VALUE!</v>
          </cell>
          <cell r="CL50">
            <v>2</v>
          </cell>
          <cell r="CM50">
            <v>2</v>
          </cell>
        </row>
        <row r="51">
          <cell r="A51">
            <v>40</v>
          </cell>
          <cell r="F51">
            <v>0</v>
          </cell>
          <cell r="G51">
            <v>0</v>
          </cell>
          <cell r="J51">
            <v>0</v>
          </cell>
          <cell r="L51">
            <v>0</v>
          </cell>
          <cell r="M51">
            <v>0</v>
          </cell>
          <cell r="N51">
            <v>0</v>
          </cell>
          <cell r="O51">
            <v>0</v>
          </cell>
          <cell r="P51">
            <v>0</v>
          </cell>
          <cell r="S51">
            <v>0</v>
          </cell>
          <cell r="U51">
            <v>0</v>
          </cell>
          <cell r="X51">
            <v>0</v>
          </cell>
          <cell r="Y51">
            <v>0</v>
          </cell>
          <cell r="AA51">
            <v>0</v>
          </cell>
          <cell r="AB51">
            <v>0</v>
          </cell>
          <cell r="AC51">
            <v>0</v>
          </cell>
          <cell r="AD51">
            <v>0</v>
          </cell>
          <cell r="AE51">
            <v>0</v>
          </cell>
          <cell r="AF51">
            <v>0</v>
          </cell>
          <cell r="AG51">
            <v>0</v>
          </cell>
          <cell r="AH51">
            <v>0</v>
          </cell>
          <cell r="AI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0.4</v>
          </cell>
          <cell r="CA51">
            <v>0</v>
          </cell>
          <cell r="CB51">
            <v>0</v>
          </cell>
          <cell r="CC51">
            <v>0</v>
          </cell>
          <cell r="CD51">
            <v>0</v>
          </cell>
          <cell r="CE51" t="e">
            <v>#VALUE!</v>
          </cell>
          <cell r="CF51" t="e">
            <v>#VALUE!</v>
          </cell>
          <cell r="CG51" t="e">
            <v>#VALUE!</v>
          </cell>
          <cell r="CH51">
            <v>1.5</v>
          </cell>
          <cell r="CI51" t="e">
            <v>#VALUE!</v>
          </cell>
          <cell r="CJ51" t="e">
            <v>#VALUE!</v>
          </cell>
          <cell r="CK51" t="e">
            <v>#VALUE!</v>
          </cell>
          <cell r="CL51">
            <v>2</v>
          </cell>
          <cell r="CM51">
            <v>2</v>
          </cell>
        </row>
        <row r="52">
          <cell r="A52">
            <v>41</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42</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43</v>
          </cell>
          <cell r="F54">
            <v>0</v>
          </cell>
          <cell r="G54">
            <v>0</v>
          </cell>
          <cell r="J54">
            <v>0</v>
          </cell>
          <cell r="L54">
            <v>0</v>
          </cell>
          <cell r="M54">
            <v>0</v>
          </cell>
          <cell r="N54">
            <v>0</v>
          </cell>
          <cell r="O54">
            <v>0</v>
          </cell>
          <cell r="P54">
            <v>0</v>
          </cell>
          <cell r="S54">
            <v>0</v>
          </cell>
          <cell r="U54">
            <v>0</v>
          </cell>
          <cell r="X54">
            <v>0</v>
          </cell>
          <cell r="Y54">
            <v>0</v>
          </cell>
          <cell r="AA54">
            <v>0</v>
          </cell>
          <cell r="AB54">
            <v>0</v>
          </cell>
          <cell r="AC54">
            <v>0</v>
          </cell>
          <cell r="AD54">
            <v>0</v>
          </cell>
          <cell r="AE54">
            <v>0</v>
          </cell>
          <cell r="AF54">
            <v>0</v>
          </cell>
          <cell r="AG54">
            <v>0</v>
          </cell>
          <cell r="AH54">
            <v>0</v>
          </cell>
          <cell r="AI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0.4</v>
          </cell>
          <cell r="CA54">
            <v>0</v>
          </cell>
          <cell r="CB54">
            <v>0</v>
          </cell>
          <cell r="CC54">
            <v>0</v>
          </cell>
          <cell r="CD54">
            <v>0</v>
          </cell>
          <cell r="CE54" t="e">
            <v>#VALUE!</v>
          </cell>
          <cell r="CF54" t="e">
            <v>#VALUE!</v>
          </cell>
          <cell r="CG54" t="e">
            <v>#VALUE!</v>
          </cell>
          <cell r="CH54">
            <v>1.3</v>
          </cell>
          <cell r="CI54" t="e">
            <v>#VALUE!</v>
          </cell>
          <cell r="CJ54" t="e">
            <v>#VALUE!</v>
          </cell>
          <cell r="CK54" t="e">
            <v>#VALUE!</v>
          </cell>
          <cell r="CL54">
            <v>1</v>
          </cell>
          <cell r="CM54">
            <v>4</v>
          </cell>
        </row>
        <row r="55">
          <cell r="A55">
            <v>44</v>
          </cell>
          <cell r="F55">
            <v>0</v>
          </cell>
          <cell r="G55">
            <v>0</v>
          </cell>
          <cell r="J55">
            <v>0</v>
          </cell>
          <cell r="L55">
            <v>0</v>
          </cell>
          <cell r="M55">
            <v>0</v>
          </cell>
          <cell r="N55">
            <v>0</v>
          </cell>
          <cell r="O55">
            <v>0</v>
          </cell>
          <cell r="P55">
            <v>0</v>
          </cell>
          <cell r="S55">
            <v>0</v>
          </cell>
          <cell r="U55">
            <v>0</v>
          </cell>
          <cell r="X55">
            <v>0</v>
          </cell>
          <cell r="Y55">
            <v>0</v>
          </cell>
          <cell r="AA55">
            <v>0</v>
          </cell>
          <cell r="AB55">
            <v>0</v>
          </cell>
          <cell r="AC55">
            <v>0</v>
          </cell>
          <cell r="AD55">
            <v>0</v>
          </cell>
          <cell r="AE55">
            <v>0</v>
          </cell>
          <cell r="AF55">
            <v>0</v>
          </cell>
          <cell r="AG55">
            <v>0</v>
          </cell>
          <cell r="AH55">
            <v>0</v>
          </cell>
          <cell r="AI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0.4</v>
          </cell>
          <cell r="CA55">
            <v>0</v>
          </cell>
          <cell r="CB55">
            <v>0</v>
          </cell>
          <cell r="CC55">
            <v>0</v>
          </cell>
          <cell r="CD55">
            <v>0</v>
          </cell>
          <cell r="CE55" t="e">
            <v>#VALUE!</v>
          </cell>
          <cell r="CF55" t="e">
            <v>#VALUE!</v>
          </cell>
          <cell r="CG55" t="e">
            <v>#VALUE!</v>
          </cell>
          <cell r="CH55">
            <v>1.3</v>
          </cell>
          <cell r="CI55" t="e">
            <v>#VALUE!</v>
          </cell>
          <cell r="CJ55" t="e">
            <v>#VALUE!</v>
          </cell>
          <cell r="CK55" t="e">
            <v>#VALUE!</v>
          </cell>
          <cell r="CL55">
            <v>5</v>
          </cell>
          <cell r="CM55">
            <v>4</v>
          </cell>
        </row>
        <row r="56">
          <cell r="A56">
            <v>45</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46</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47</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48</v>
          </cell>
          <cell r="F59">
            <v>0</v>
          </cell>
          <cell r="G59">
            <v>0</v>
          </cell>
          <cell r="J59">
            <v>0</v>
          </cell>
          <cell r="L59">
            <v>0</v>
          </cell>
          <cell r="M59">
            <v>0</v>
          </cell>
          <cell r="N59">
            <v>0</v>
          </cell>
          <cell r="O59">
            <v>0</v>
          </cell>
          <cell r="P59">
            <v>0</v>
          </cell>
          <cell r="S59">
            <v>0</v>
          </cell>
          <cell r="U59">
            <v>0</v>
          </cell>
          <cell r="X59">
            <v>0</v>
          </cell>
          <cell r="Y59">
            <v>0</v>
          </cell>
          <cell r="AA59">
            <v>0</v>
          </cell>
          <cell r="AB59">
            <v>0</v>
          </cell>
          <cell r="AC59">
            <v>0</v>
          </cell>
          <cell r="AD59">
            <v>0</v>
          </cell>
          <cell r="AE59">
            <v>0</v>
          </cell>
          <cell r="AF59">
            <v>0</v>
          </cell>
          <cell r="AG59">
            <v>0</v>
          </cell>
          <cell r="AH59">
            <v>0</v>
          </cell>
          <cell r="AI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0.4</v>
          </cell>
          <cell r="CA59">
            <v>0</v>
          </cell>
          <cell r="CB59">
            <v>0</v>
          </cell>
          <cell r="CC59">
            <v>0</v>
          </cell>
          <cell r="CD59">
            <v>0</v>
          </cell>
          <cell r="CE59" t="e">
            <v>#VALUE!</v>
          </cell>
          <cell r="CF59" t="e">
            <v>#VALUE!</v>
          </cell>
          <cell r="CG59" t="e">
            <v>#VALUE!</v>
          </cell>
          <cell r="CH59">
            <v>1.25</v>
          </cell>
          <cell r="CI59">
            <v>0</v>
          </cell>
          <cell r="CJ59" t="e">
            <v>#VALUE!</v>
          </cell>
          <cell r="CK59" t="e">
            <v>#VALUE!</v>
          </cell>
          <cell r="CL59">
            <v>3</v>
          </cell>
          <cell r="CM59">
            <v>3</v>
          </cell>
        </row>
        <row r="60">
          <cell r="A60">
            <v>49</v>
          </cell>
          <cell r="F60">
            <v>0</v>
          </cell>
          <cell r="G60">
            <v>0</v>
          </cell>
          <cell r="J60">
            <v>0</v>
          </cell>
          <cell r="L60">
            <v>0</v>
          </cell>
          <cell r="M60">
            <v>0</v>
          </cell>
          <cell r="N60">
            <v>0</v>
          </cell>
          <cell r="O60">
            <v>0</v>
          </cell>
          <cell r="P60">
            <v>0</v>
          </cell>
          <cell r="S60">
            <v>0</v>
          </cell>
          <cell r="U60">
            <v>0</v>
          </cell>
          <cell r="X60">
            <v>0</v>
          </cell>
          <cell r="Y60">
            <v>0</v>
          </cell>
          <cell r="AA60">
            <v>0</v>
          </cell>
          <cell r="AB60">
            <v>0</v>
          </cell>
          <cell r="AC60">
            <v>0</v>
          </cell>
          <cell r="AD60">
            <v>0</v>
          </cell>
          <cell r="AE60">
            <v>0</v>
          </cell>
          <cell r="AF60">
            <v>0</v>
          </cell>
          <cell r="AG60">
            <v>0</v>
          </cell>
          <cell r="AH60">
            <v>0</v>
          </cell>
          <cell r="AI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0.4</v>
          </cell>
          <cell r="CA60">
            <v>0</v>
          </cell>
          <cell r="CB60">
            <v>0</v>
          </cell>
          <cell r="CC60">
            <v>0</v>
          </cell>
          <cell r="CD60">
            <v>0</v>
          </cell>
          <cell r="CE60" t="e">
            <v>#VALUE!</v>
          </cell>
          <cell r="CF60" t="e">
            <v>#VALUE!</v>
          </cell>
          <cell r="CG60" t="e">
            <v>#VALUE!</v>
          </cell>
          <cell r="CH60">
            <v>1.25</v>
          </cell>
          <cell r="CI60">
            <v>0</v>
          </cell>
          <cell r="CJ60" t="e">
            <v>#VALUE!</v>
          </cell>
          <cell r="CK60" t="e">
            <v>#VALUE!</v>
          </cell>
          <cell r="CL60">
            <v>3</v>
          </cell>
          <cell r="CM60">
            <v>3</v>
          </cell>
        </row>
        <row r="61">
          <cell r="A61">
            <v>50</v>
          </cell>
          <cell r="F61">
            <v>0</v>
          </cell>
          <cell r="G61">
            <v>0</v>
          </cell>
          <cell r="J61">
            <v>0</v>
          </cell>
          <cell r="L61">
            <v>0</v>
          </cell>
          <cell r="M61">
            <v>0</v>
          </cell>
          <cell r="N61">
            <v>0</v>
          </cell>
          <cell r="O61">
            <v>0</v>
          </cell>
          <cell r="P61">
            <v>0</v>
          </cell>
          <cell r="S61">
            <v>0</v>
          </cell>
          <cell r="U61">
            <v>0</v>
          </cell>
          <cell r="X61">
            <v>0</v>
          </cell>
          <cell r="Y61">
            <v>0</v>
          </cell>
          <cell r="AA61">
            <v>0</v>
          </cell>
          <cell r="AB61">
            <v>0</v>
          </cell>
          <cell r="AC61">
            <v>0</v>
          </cell>
          <cell r="AD61">
            <v>0</v>
          </cell>
          <cell r="AE61">
            <v>0</v>
          </cell>
          <cell r="AF61">
            <v>0</v>
          </cell>
          <cell r="AG61">
            <v>0</v>
          </cell>
          <cell r="AH61">
            <v>0</v>
          </cell>
          <cell r="AI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0.4</v>
          </cell>
          <cell r="CA61">
            <v>0</v>
          </cell>
          <cell r="CB61">
            <v>0</v>
          </cell>
          <cell r="CC61">
            <v>0</v>
          </cell>
          <cell r="CD61">
            <v>0</v>
          </cell>
          <cell r="CE61" t="e">
            <v>#VALUE!</v>
          </cell>
          <cell r="CF61" t="e">
            <v>#VALUE!</v>
          </cell>
          <cell r="CG61" t="e">
            <v>#VALUE!</v>
          </cell>
          <cell r="CH61">
            <v>1.25</v>
          </cell>
          <cell r="CI61">
            <v>0</v>
          </cell>
          <cell r="CJ61" t="e">
            <v>#VALUE!</v>
          </cell>
          <cell r="CK61" t="e">
            <v>#VALUE!</v>
          </cell>
          <cell r="CL61">
            <v>3</v>
          </cell>
          <cell r="CM61">
            <v>3</v>
          </cell>
        </row>
        <row r="62">
          <cell r="A62">
            <v>51</v>
          </cell>
          <cell r="F62">
            <v>0</v>
          </cell>
          <cell r="G62">
            <v>0</v>
          </cell>
          <cell r="J62">
            <v>0</v>
          </cell>
          <cell r="L62">
            <v>0</v>
          </cell>
          <cell r="M62">
            <v>0</v>
          </cell>
          <cell r="N62">
            <v>0</v>
          </cell>
          <cell r="O62">
            <v>0</v>
          </cell>
          <cell r="P62">
            <v>0</v>
          </cell>
          <cell r="S62">
            <v>0</v>
          </cell>
          <cell r="U62">
            <v>0</v>
          </cell>
          <cell r="X62">
            <v>0</v>
          </cell>
          <cell r="Y62">
            <v>0</v>
          </cell>
          <cell r="AA62">
            <v>0</v>
          </cell>
          <cell r="AB62">
            <v>0</v>
          </cell>
          <cell r="AC62">
            <v>0</v>
          </cell>
          <cell r="AD62">
            <v>0</v>
          </cell>
          <cell r="AE62">
            <v>0</v>
          </cell>
          <cell r="AF62">
            <v>0</v>
          </cell>
          <cell r="AG62">
            <v>0</v>
          </cell>
          <cell r="AH62">
            <v>0</v>
          </cell>
          <cell r="AI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0.4</v>
          </cell>
          <cell r="CA62">
            <v>0</v>
          </cell>
          <cell r="CB62">
            <v>0</v>
          </cell>
          <cell r="CC62">
            <v>0</v>
          </cell>
          <cell r="CD62">
            <v>0</v>
          </cell>
          <cell r="CE62" t="e">
            <v>#VALUE!</v>
          </cell>
          <cell r="CF62" t="e">
            <v>#VALUE!</v>
          </cell>
          <cell r="CG62" t="e">
            <v>#VALUE!</v>
          </cell>
          <cell r="CH62">
            <v>1.25</v>
          </cell>
          <cell r="CI62">
            <v>0</v>
          </cell>
          <cell r="CJ62" t="e">
            <v>#VALUE!</v>
          </cell>
          <cell r="CK62" t="e">
            <v>#VALUE!</v>
          </cell>
          <cell r="CL62">
            <v>3</v>
          </cell>
          <cell r="CM62">
            <v>3</v>
          </cell>
        </row>
        <row r="63">
          <cell r="A63">
            <v>52</v>
          </cell>
          <cell r="F63">
            <v>0</v>
          </cell>
          <cell r="G63">
            <v>0</v>
          </cell>
          <cell r="J63">
            <v>0</v>
          </cell>
          <cell r="L63">
            <v>0</v>
          </cell>
          <cell r="M63">
            <v>0</v>
          </cell>
          <cell r="N63">
            <v>0</v>
          </cell>
          <cell r="O63">
            <v>0</v>
          </cell>
          <cell r="P63">
            <v>0</v>
          </cell>
          <cell r="S63">
            <v>0</v>
          </cell>
          <cell r="U63">
            <v>0</v>
          </cell>
          <cell r="X63">
            <v>0</v>
          </cell>
          <cell r="Y63">
            <v>0</v>
          </cell>
          <cell r="AA63">
            <v>0</v>
          </cell>
          <cell r="AB63">
            <v>0</v>
          </cell>
          <cell r="AC63">
            <v>0</v>
          </cell>
          <cell r="AD63">
            <v>0</v>
          </cell>
          <cell r="AE63">
            <v>0</v>
          </cell>
          <cell r="AF63">
            <v>0</v>
          </cell>
          <cell r="AG63">
            <v>0</v>
          </cell>
          <cell r="AH63">
            <v>0</v>
          </cell>
          <cell r="AI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0.4</v>
          </cell>
          <cell r="CA63">
            <v>0</v>
          </cell>
          <cell r="CB63">
            <v>0</v>
          </cell>
          <cell r="CC63">
            <v>0</v>
          </cell>
          <cell r="CD63">
            <v>0</v>
          </cell>
          <cell r="CE63" t="e">
            <v>#VALUE!</v>
          </cell>
          <cell r="CF63" t="e">
            <v>#VALUE!</v>
          </cell>
          <cell r="CG63" t="e">
            <v>#VALUE!</v>
          </cell>
          <cell r="CH63">
            <v>1.25</v>
          </cell>
          <cell r="CI63">
            <v>0</v>
          </cell>
          <cell r="CJ63" t="e">
            <v>#VALUE!</v>
          </cell>
          <cell r="CK63" t="e">
            <v>#VALUE!</v>
          </cell>
          <cell r="CL63">
            <v>4</v>
          </cell>
          <cell r="CM63">
            <v>3</v>
          </cell>
        </row>
        <row r="64">
          <cell r="A64">
            <v>53</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54</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55</v>
          </cell>
          <cell r="F66">
            <v>0</v>
          </cell>
          <cell r="G66">
            <v>0</v>
          </cell>
          <cell r="J66">
            <v>0</v>
          </cell>
          <cell r="L66">
            <v>0</v>
          </cell>
          <cell r="M66">
            <v>0</v>
          </cell>
          <cell r="N66">
            <v>0</v>
          </cell>
          <cell r="O66">
            <v>0</v>
          </cell>
          <cell r="P66">
            <v>0</v>
          </cell>
          <cell r="S66">
            <v>0</v>
          </cell>
          <cell r="U66">
            <v>0</v>
          </cell>
          <cell r="X66">
            <v>0</v>
          </cell>
          <cell r="Y66">
            <v>0</v>
          </cell>
          <cell r="AA66">
            <v>0</v>
          </cell>
          <cell r="AB66">
            <v>0</v>
          </cell>
          <cell r="AC66">
            <v>0</v>
          </cell>
          <cell r="AD66">
            <v>0</v>
          </cell>
          <cell r="AE66">
            <v>0</v>
          </cell>
          <cell r="AF66">
            <v>0</v>
          </cell>
          <cell r="AG66">
            <v>0</v>
          </cell>
          <cell r="AH66">
            <v>0</v>
          </cell>
          <cell r="AI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0.4</v>
          </cell>
          <cell r="CA66">
            <v>0</v>
          </cell>
          <cell r="CB66">
            <v>0</v>
          </cell>
          <cell r="CC66">
            <v>0</v>
          </cell>
          <cell r="CD66">
            <v>0</v>
          </cell>
          <cell r="CE66" t="e">
            <v>#VALUE!</v>
          </cell>
          <cell r="CF66" t="e">
            <v>#VALUE!</v>
          </cell>
          <cell r="CG66" t="e">
            <v>#VALUE!</v>
          </cell>
          <cell r="CH66">
            <v>1.5</v>
          </cell>
          <cell r="CI66" t="b">
            <v>0</v>
          </cell>
          <cell r="CJ66" t="e">
            <v>#VALUE!</v>
          </cell>
          <cell r="CK66" t="e">
            <v>#VALUE!</v>
          </cell>
          <cell r="CL66">
            <v>5</v>
          </cell>
          <cell r="CM66">
            <v>2</v>
          </cell>
        </row>
        <row r="67">
          <cell r="A67">
            <v>56</v>
          </cell>
          <cell r="F67">
            <v>0</v>
          </cell>
          <cell r="G67">
            <v>0</v>
          </cell>
          <cell r="J67">
            <v>0</v>
          </cell>
          <cell r="L67">
            <v>0</v>
          </cell>
          <cell r="M67">
            <v>0</v>
          </cell>
          <cell r="N67">
            <v>0</v>
          </cell>
          <cell r="O67">
            <v>0</v>
          </cell>
          <cell r="P67">
            <v>0</v>
          </cell>
          <cell r="S67">
            <v>0</v>
          </cell>
          <cell r="U67">
            <v>0</v>
          </cell>
          <cell r="X67">
            <v>0</v>
          </cell>
          <cell r="Y67">
            <v>0</v>
          </cell>
          <cell r="AA67">
            <v>0</v>
          </cell>
          <cell r="AB67">
            <v>0</v>
          </cell>
          <cell r="AC67">
            <v>0</v>
          </cell>
          <cell r="AD67">
            <v>0</v>
          </cell>
          <cell r="AE67">
            <v>0</v>
          </cell>
          <cell r="AF67">
            <v>0</v>
          </cell>
          <cell r="AG67">
            <v>0</v>
          </cell>
          <cell r="AH67">
            <v>0</v>
          </cell>
          <cell r="AI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0.4</v>
          </cell>
          <cell r="CA67">
            <v>0</v>
          </cell>
          <cell r="CB67">
            <v>0</v>
          </cell>
          <cell r="CC67">
            <v>0</v>
          </cell>
          <cell r="CD67">
            <v>0</v>
          </cell>
          <cell r="CE67" t="e">
            <v>#VALUE!</v>
          </cell>
          <cell r="CF67" t="e">
            <v>#VALUE!</v>
          </cell>
          <cell r="CG67" t="e">
            <v>#VALUE!</v>
          </cell>
          <cell r="CH67">
            <v>1.3</v>
          </cell>
          <cell r="CI67" t="e">
            <v>#VALUE!</v>
          </cell>
          <cell r="CJ67" t="e">
            <v>#VALUE!</v>
          </cell>
          <cell r="CK67" t="e">
            <v>#VALUE!</v>
          </cell>
          <cell r="CL67">
            <v>5</v>
          </cell>
          <cell r="CM67">
            <v>4</v>
          </cell>
        </row>
        <row r="68">
          <cell r="A68">
            <v>57</v>
          </cell>
          <cell r="F68">
            <v>0</v>
          </cell>
          <cell r="G68">
            <v>0</v>
          </cell>
          <cell r="J68">
            <v>0</v>
          </cell>
          <cell r="L68">
            <v>0</v>
          </cell>
          <cell r="M68">
            <v>0</v>
          </cell>
          <cell r="N68">
            <v>0</v>
          </cell>
          <cell r="O68">
            <v>0</v>
          </cell>
          <cell r="P68">
            <v>0</v>
          </cell>
          <cell r="S68">
            <v>0</v>
          </cell>
          <cell r="U68">
            <v>0</v>
          </cell>
          <cell r="X68">
            <v>0</v>
          </cell>
          <cell r="Y68">
            <v>0</v>
          </cell>
          <cell r="AA68">
            <v>0</v>
          </cell>
          <cell r="AB68">
            <v>0</v>
          </cell>
          <cell r="AC68">
            <v>0</v>
          </cell>
          <cell r="AD68">
            <v>0</v>
          </cell>
          <cell r="AE68">
            <v>0</v>
          </cell>
          <cell r="AF68">
            <v>0</v>
          </cell>
          <cell r="AG68">
            <v>0</v>
          </cell>
          <cell r="AH68">
            <v>0</v>
          </cell>
          <cell r="AI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0.4</v>
          </cell>
          <cell r="CA68">
            <v>0</v>
          </cell>
          <cell r="CB68">
            <v>0</v>
          </cell>
          <cell r="CC68">
            <v>0</v>
          </cell>
          <cell r="CD68">
            <v>0</v>
          </cell>
          <cell r="CE68" t="e">
            <v>#VALUE!</v>
          </cell>
          <cell r="CF68" t="e">
            <v>#VALUE!</v>
          </cell>
          <cell r="CG68" t="e">
            <v>#VALUE!</v>
          </cell>
          <cell r="CH68">
            <v>1.3</v>
          </cell>
          <cell r="CI68" t="e">
            <v>#VALUE!</v>
          </cell>
          <cell r="CJ68" t="e">
            <v>#VALUE!</v>
          </cell>
          <cell r="CK68" t="e">
            <v>#VALUE!</v>
          </cell>
          <cell r="CL68">
            <v>5</v>
          </cell>
          <cell r="CM68">
            <v>4</v>
          </cell>
        </row>
        <row r="69">
          <cell r="A69">
            <v>58</v>
          </cell>
          <cell r="F69">
            <v>0</v>
          </cell>
          <cell r="G69">
            <v>0</v>
          </cell>
          <cell r="J69">
            <v>0</v>
          </cell>
          <cell r="L69">
            <v>0</v>
          </cell>
          <cell r="M69">
            <v>0</v>
          </cell>
          <cell r="N69">
            <v>0</v>
          </cell>
          <cell r="O69">
            <v>0</v>
          </cell>
          <cell r="P69">
            <v>0</v>
          </cell>
          <cell r="S69">
            <v>0</v>
          </cell>
          <cell r="U69">
            <v>0</v>
          </cell>
          <cell r="X69">
            <v>0</v>
          </cell>
          <cell r="Y69">
            <v>0</v>
          </cell>
          <cell r="AA69">
            <v>0</v>
          </cell>
          <cell r="AB69">
            <v>0</v>
          </cell>
          <cell r="AC69">
            <v>0</v>
          </cell>
          <cell r="AD69">
            <v>0</v>
          </cell>
          <cell r="AE69">
            <v>0</v>
          </cell>
          <cell r="AF69">
            <v>0</v>
          </cell>
          <cell r="AG69">
            <v>0</v>
          </cell>
          <cell r="AH69">
            <v>0</v>
          </cell>
          <cell r="AI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0.4</v>
          </cell>
          <cell r="CA69">
            <v>0</v>
          </cell>
          <cell r="CB69">
            <v>0</v>
          </cell>
          <cell r="CC69">
            <v>0</v>
          </cell>
          <cell r="CD69">
            <v>0</v>
          </cell>
          <cell r="CE69" t="e">
            <v>#VALUE!</v>
          </cell>
          <cell r="CF69" t="e">
            <v>#VALUE!</v>
          </cell>
          <cell r="CG69" t="e">
            <v>#VALUE!</v>
          </cell>
          <cell r="CH69">
            <v>1.3</v>
          </cell>
          <cell r="CI69" t="e">
            <v>#VALUE!</v>
          </cell>
          <cell r="CJ69" t="e">
            <v>#VALUE!</v>
          </cell>
          <cell r="CK69" t="e">
            <v>#VALUE!</v>
          </cell>
          <cell r="CL69">
            <v>5</v>
          </cell>
          <cell r="CM69">
            <v>4</v>
          </cell>
        </row>
        <row r="70">
          <cell r="A70">
            <v>59</v>
          </cell>
          <cell r="F70">
            <v>0</v>
          </cell>
          <cell r="G70">
            <v>0</v>
          </cell>
          <cell r="J70">
            <v>0</v>
          </cell>
          <cell r="L70">
            <v>0</v>
          </cell>
          <cell r="M70">
            <v>0</v>
          </cell>
          <cell r="N70">
            <v>0</v>
          </cell>
          <cell r="O70">
            <v>0</v>
          </cell>
          <cell r="P70">
            <v>0</v>
          </cell>
          <cell r="S70">
            <v>0</v>
          </cell>
          <cell r="U70">
            <v>0</v>
          </cell>
          <cell r="X70">
            <v>0</v>
          </cell>
          <cell r="Y70">
            <v>0</v>
          </cell>
          <cell r="AA70">
            <v>0</v>
          </cell>
          <cell r="AB70">
            <v>0</v>
          </cell>
          <cell r="AC70">
            <v>0</v>
          </cell>
          <cell r="AD70">
            <v>0</v>
          </cell>
          <cell r="AE70">
            <v>0</v>
          </cell>
          <cell r="AF70">
            <v>0</v>
          </cell>
          <cell r="AG70">
            <v>0</v>
          </cell>
          <cell r="AH70">
            <v>0</v>
          </cell>
          <cell r="AI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0.4</v>
          </cell>
          <cell r="CA70">
            <v>0</v>
          </cell>
          <cell r="CB70">
            <v>0</v>
          </cell>
          <cell r="CC70">
            <v>0</v>
          </cell>
          <cell r="CD70">
            <v>0</v>
          </cell>
          <cell r="CE70" t="e">
            <v>#VALUE!</v>
          </cell>
          <cell r="CF70" t="e">
            <v>#VALUE!</v>
          </cell>
          <cell r="CG70" t="e">
            <v>#VALUE!</v>
          </cell>
          <cell r="CH70">
            <v>1.3</v>
          </cell>
          <cell r="CI70" t="e">
            <v>#VALUE!</v>
          </cell>
          <cell r="CJ70" t="e">
            <v>#VALUE!</v>
          </cell>
          <cell r="CK70" t="e">
            <v>#VALUE!</v>
          </cell>
          <cell r="CL70">
            <v>5</v>
          </cell>
          <cell r="CM70">
            <v>4</v>
          </cell>
        </row>
        <row r="71">
          <cell r="A71">
            <v>60</v>
          </cell>
          <cell r="F71">
            <v>0</v>
          </cell>
          <cell r="G71">
            <v>0</v>
          </cell>
          <cell r="J71">
            <v>0</v>
          </cell>
          <cell r="L71">
            <v>0</v>
          </cell>
          <cell r="M71">
            <v>0</v>
          </cell>
          <cell r="N71">
            <v>0</v>
          </cell>
          <cell r="O71">
            <v>0</v>
          </cell>
          <cell r="P71">
            <v>0</v>
          </cell>
          <cell r="S71">
            <v>0</v>
          </cell>
          <cell r="U71">
            <v>0</v>
          </cell>
          <cell r="X71">
            <v>0</v>
          </cell>
          <cell r="Y71">
            <v>0</v>
          </cell>
          <cell r="AA71">
            <v>0</v>
          </cell>
          <cell r="AB71">
            <v>0</v>
          </cell>
          <cell r="AC71">
            <v>0</v>
          </cell>
          <cell r="AD71">
            <v>0</v>
          </cell>
          <cell r="AE71">
            <v>0</v>
          </cell>
          <cell r="AF71">
            <v>0</v>
          </cell>
          <cell r="AG71">
            <v>0</v>
          </cell>
          <cell r="AH71">
            <v>0</v>
          </cell>
          <cell r="AI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0.4</v>
          </cell>
          <cell r="CA71">
            <v>0</v>
          </cell>
          <cell r="CB71">
            <v>0</v>
          </cell>
          <cell r="CC71">
            <v>0</v>
          </cell>
          <cell r="CD71">
            <v>0</v>
          </cell>
          <cell r="CE71" t="e">
            <v>#VALUE!</v>
          </cell>
          <cell r="CF71" t="e">
            <v>#VALUE!</v>
          </cell>
          <cell r="CG71" t="e">
            <v>#VALUE!</v>
          </cell>
          <cell r="CH71">
            <v>1.3</v>
          </cell>
          <cell r="CI71" t="e">
            <v>#VALUE!</v>
          </cell>
          <cell r="CJ71" t="e">
            <v>#VALUE!</v>
          </cell>
          <cell r="CK71" t="e">
            <v>#VALUE!</v>
          </cell>
          <cell r="CL71">
            <v>5</v>
          </cell>
          <cell r="CM71">
            <v>4</v>
          </cell>
        </row>
      </sheetData>
      <sheetData sheetId="4" refreshError="1"/>
      <sheetData sheetId="5" refreshError="1"/>
      <sheetData sheetId="6" refreshError="1"/>
      <sheetData sheetId="7" refreshError="1"/>
      <sheetData sheetId="8">
        <row r="12">
          <cell r="A12">
            <v>1</v>
          </cell>
        </row>
      </sheetData>
      <sheetData sheetId="9"/>
      <sheetData sheetId="10"/>
      <sheetData sheetId="11">
        <row r="12">
          <cell r="A12">
            <v>1</v>
          </cell>
        </row>
      </sheetData>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Entrada"/>
      <sheetName val="DatosEntradaPlanta"/>
      <sheetName val="DatosEntradaPerfil"/>
      <sheetName val="DatosEntradaTerreno"/>
      <sheetName val="DatosPerfilPlanta"/>
      <sheetName val="Deflex_comb"/>
      <sheetName val="Anclajes"/>
      <sheetName val="PresDatosEntrada"/>
      <sheetName val="Pres_Ancla"/>
      <sheetName val="CD"/>
      <sheetName val="Cantidad_total"/>
      <sheetName val="DeflexMaximas"/>
      <sheetName val="Peso_de_Tubería"/>
      <sheetName val="L codos"/>
      <sheetName val="Datos(no uso)"/>
      <sheetName val="Presen_Alinea"/>
      <sheetName val="perfil (no uso)"/>
      <sheetName val="Tabla_Plantav"/>
      <sheetName val="Tabla_total"/>
      <sheetName val="peso_codos"/>
      <sheetName val="Cantidad_total (2)"/>
      <sheetName val="LISTA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B2">
            <v>300</v>
          </cell>
          <cell r="C2">
            <v>350</v>
          </cell>
          <cell r="D2">
            <v>400</v>
          </cell>
          <cell r="E2">
            <v>450</v>
          </cell>
          <cell r="F2">
            <v>500</v>
          </cell>
          <cell r="G2">
            <v>600</v>
          </cell>
          <cell r="H2">
            <v>700</v>
          </cell>
          <cell r="I2">
            <v>800</v>
          </cell>
          <cell r="J2">
            <v>900</v>
          </cell>
          <cell r="K2">
            <v>1000</v>
          </cell>
          <cell r="L2">
            <v>1100</v>
          </cell>
          <cell r="M2">
            <v>1200</v>
          </cell>
          <cell r="N2">
            <v>1300</v>
          </cell>
          <cell r="O2">
            <v>1400</v>
          </cell>
          <cell r="P2">
            <v>1600</v>
          </cell>
          <cell r="Q2">
            <v>1800</v>
          </cell>
          <cell r="R2">
            <v>2000</v>
          </cell>
          <cell r="S2">
            <v>2100</v>
          </cell>
          <cell r="T2">
            <v>2200</v>
          </cell>
          <cell r="U2">
            <v>2300</v>
          </cell>
          <cell r="V2">
            <v>2400</v>
          </cell>
        </row>
        <row r="3">
          <cell r="A3">
            <v>1E-4</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row>
        <row r="4">
          <cell r="A4">
            <v>11.2501</v>
          </cell>
          <cell r="B4">
            <v>0.57969999999999999</v>
          </cell>
          <cell r="C4">
            <v>0.64410000000000001</v>
          </cell>
          <cell r="D4">
            <v>0.45</v>
          </cell>
          <cell r="E4">
            <v>0.45</v>
          </cell>
          <cell r="F4">
            <v>0.45</v>
          </cell>
          <cell r="G4">
            <v>0.4</v>
          </cell>
          <cell r="H4">
            <v>0.4</v>
          </cell>
          <cell r="I4">
            <v>0.45</v>
          </cell>
          <cell r="J4">
            <v>0.45</v>
          </cell>
          <cell r="K4">
            <v>0.45</v>
          </cell>
          <cell r="L4">
            <v>0.5</v>
          </cell>
          <cell r="M4">
            <v>0.5</v>
          </cell>
          <cell r="N4">
            <v>0.6</v>
          </cell>
          <cell r="O4">
            <v>0.6</v>
          </cell>
          <cell r="P4">
            <v>0.65</v>
          </cell>
          <cell r="Q4">
            <v>0.7</v>
          </cell>
          <cell r="R4">
            <v>0.7</v>
          </cell>
          <cell r="S4">
            <v>0.7</v>
          </cell>
          <cell r="T4">
            <v>0.7</v>
          </cell>
          <cell r="U4">
            <v>0.7</v>
          </cell>
          <cell r="V4">
            <v>0.7</v>
          </cell>
        </row>
        <row r="5">
          <cell r="A5">
            <v>15</v>
          </cell>
          <cell r="B5">
            <v>0.57969999999999999</v>
          </cell>
          <cell r="C5">
            <v>0.64410000000000001</v>
          </cell>
          <cell r="D5">
            <v>0.45</v>
          </cell>
          <cell r="E5">
            <v>0.5</v>
          </cell>
          <cell r="F5">
            <v>0.5</v>
          </cell>
          <cell r="G5">
            <v>0.4</v>
          </cell>
          <cell r="H5">
            <v>0.45</v>
          </cell>
          <cell r="I5">
            <v>0.45</v>
          </cell>
          <cell r="J5">
            <v>0.5</v>
          </cell>
          <cell r="K5">
            <v>0.5</v>
          </cell>
          <cell r="L5">
            <v>0.55000000000000004</v>
          </cell>
          <cell r="M5">
            <v>0.6</v>
          </cell>
          <cell r="N5">
            <v>0.65</v>
          </cell>
          <cell r="O5">
            <v>0.65</v>
          </cell>
          <cell r="P5">
            <v>0.75</v>
          </cell>
          <cell r="Q5">
            <v>0.8</v>
          </cell>
          <cell r="R5">
            <v>0.8</v>
          </cell>
          <cell r="S5">
            <v>0.8</v>
          </cell>
          <cell r="T5">
            <v>0.8</v>
          </cell>
          <cell r="U5">
            <v>0.8</v>
          </cell>
          <cell r="V5">
            <v>0.8</v>
          </cell>
        </row>
        <row r="6">
          <cell r="A6">
            <v>22.5001</v>
          </cell>
          <cell r="B6">
            <v>0.44690000000000002</v>
          </cell>
          <cell r="C6">
            <v>0.4788</v>
          </cell>
          <cell r="D6">
            <v>0.45</v>
          </cell>
          <cell r="E6">
            <v>0.5</v>
          </cell>
          <cell r="F6">
            <v>0.5</v>
          </cell>
          <cell r="G6">
            <v>0.4</v>
          </cell>
          <cell r="H6">
            <v>0.45</v>
          </cell>
          <cell r="I6">
            <v>0.45</v>
          </cell>
          <cell r="J6">
            <v>0.5</v>
          </cell>
          <cell r="K6">
            <v>0.5</v>
          </cell>
          <cell r="L6">
            <v>0.55000000000000004</v>
          </cell>
          <cell r="M6">
            <v>0.6</v>
          </cell>
          <cell r="N6">
            <v>0.65</v>
          </cell>
          <cell r="O6">
            <v>0.65</v>
          </cell>
          <cell r="P6">
            <v>0.75</v>
          </cell>
          <cell r="Q6">
            <v>0.8</v>
          </cell>
          <cell r="R6">
            <v>0.8</v>
          </cell>
          <cell r="S6">
            <v>0.8</v>
          </cell>
          <cell r="T6">
            <v>0.8</v>
          </cell>
          <cell r="U6">
            <v>0.8</v>
          </cell>
          <cell r="V6">
            <v>0.8</v>
          </cell>
        </row>
        <row r="7">
          <cell r="A7">
            <v>30</v>
          </cell>
          <cell r="B7">
            <v>0.44690000000000002</v>
          </cell>
          <cell r="C7">
            <v>0.4788</v>
          </cell>
          <cell r="D7">
            <v>0.65</v>
          </cell>
          <cell r="E7">
            <v>0.7</v>
          </cell>
          <cell r="F7">
            <v>0.75</v>
          </cell>
          <cell r="G7">
            <v>0.6</v>
          </cell>
          <cell r="H7">
            <v>0.65</v>
          </cell>
          <cell r="I7">
            <v>0.7</v>
          </cell>
          <cell r="J7">
            <v>0.8</v>
          </cell>
          <cell r="K7">
            <v>0.85</v>
          </cell>
          <cell r="L7">
            <v>0.9</v>
          </cell>
          <cell r="M7">
            <v>0.95</v>
          </cell>
          <cell r="N7">
            <v>1.05</v>
          </cell>
          <cell r="O7">
            <v>1.1000000000000001</v>
          </cell>
          <cell r="P7">
            <v>1.25</v>
          </cell>
          <cell r="Q7">
            <v>1.35</v>
          </cell>
          <cell r="R7">
            <v>1.45</v>
          </cell>
          <cell r="S7">
            <v>1.5</v>
          </cell>
          <cell r="T7">
            <v>1.55</v>
          </cell>
          <cell r="U7">
            <v>1.55</v>
          </cell>
          <cell r="V7">
            <v>1.55</v>
          </cell>
        </row>
        <row r="8">
          <cell r="A8">
            <v>45.000100000000003</v>
          </cell>
          <cell r="B8">
            <v>0.3372</v>
          </cell>
          <cell r="C8">
            <v>0.30659999999999998</v>
          </cell>
          <cell r="D8">
            <v>0.65</v>
          </cell>
          <cell r="E8">
            <v>0.7</v>
          </cell>
          <cell r="F8">
            <v>0.75</v>
          </cell>
          <cell r="G8">
            <v>0.6</v>
          </cell>
          <cell r="H8">
            <v>0.65</v>
          </cell>
          <cell r="I8">
            <v>0.7</v>
          </cell>
          <cell r="J8">
            <v>0.8</v>
          </cell>
          <cell r="K8">
            <v>0.85</v>
          </cell>
          <cell r="L8">
            <v>0.9</v>
          </cell>
          <cell r="M8">
            <v>0.95</v>
          </cell>
          <cell r="N8">
            <v>1.05</v>
          </cell>
          <cell r="O8">
            <v>1.1000000000000001</v>
          </cell>
          <cell r="P8">
            <v>1.25</v>
          </cell>
          <cell r="Q8">
            <v>1.35</v>
          </cell>
          <cell r="R8">
            <v>1.45</v>
          </cell>
          <cell r="S8">
            <v>1.5</v>
          </cell>
          <cell r="T8">
            <v>1.55</v>
          </cell>
          <cell r="U8">
            <v>1.55</v>
          </cell>
          <cell r="V8">
            <v>1.55</v>
          </cell>
        </row>
        <row r="9">
          <cell r="A9">
            <v>60</v>
          </cell>
          <cell r="B9">
            <v>0.3372</v>
          </cell>
          <cell r="C9">
            <v>0.30659999999999998</v>
          </cell>
          <cell r="D9">
            <v>0.9</v>
          </cell>
          <cell r="E9">
            <v>1</v>
          </cell>
          <cell r="F9">
            <v>1.05</v>
          </cell>
          <cell r="G9">
            <v>1.1000000000000001</v>
          </cell>
          <cell r="H9">
            <v>1.2</v>
          </cell>
          <cell r="I9">
            <v>1.35</v>
          </cell>
          <cell r="J9">
            <v>1.5</v>
          </cell>
          <cell r="K9">
            <v>1.65</v>
          </cell>
          <cell r="L9">
            <v>1.8</v>
          </cell>
          <cell r="M9">
            <v>1.95</v>
          </cell>
          <cell r="N9">
            <v>2.1</v>
          </cell>
          <cell r="O9">
            <v>2.25</v>
          </cell>
          <cell r="P9">
            <v>2.5499999999999998</v>
          </cell>
          <cell r="Q9">
            <v>2.85</v>
          </cell>
          <cell r="R9">
            <v>3.1</v>
          </cell>
          <cell r="S9">
            <v>3.2</v>
          </cell>
          <cell r="T9">
            <v>3.35</v>
          </cell>
          <cell r="U9">
            <v>3.45</v>
          </cell>
          <cell r="V9">
            <v>3.6</v>
          </cell>
        </row>
        <row r="10">
          <cell r="A10">
            <v>90.000100000000003</v>
          </cell>
          <cell r="B10">
            <v>0.2286</v>
          </cell>
          <cell r="C10">
            <v>0.29220000000000002</v>
          </cell>
          <cell r="D10">
            <v>0.9</v>
          </cell>
          <cell r="E10">
            <v>1</v>
          </cell>
          <cell r="F10">
            <v>1.05</v>
          </cell>
          <cell r="G10">
            <v>1.1000000000000001</v>
          </cell>
          <cell r="H10">
            <v>1.2</v>
          </cell>
          <cell r="I10">
            <v>1.35</v>
          </cell>
          <cell r="J10">
            <v>1.5</v>
          </cell>
          <cell r="K10">
            <v>1.65</v>
          </cell>
          <cell r="L10">
            <v>1.8</v>
          </cell>
          <cell r="M10">
            <v>1.95</v>
          </cell>
          <cell r="N10">
            <v>2.1</v>
          </cell>
          <cell r="O10">
            <v>2.25</v>
          </cell>
          <cell r="P10">
            <v>2.5499999999999998</v>
          </cell>
          <cell r="Q10">
            <v>2.85</v>
          </cell>
          <cell r="R10">
            <v>3.1</v>
          </cell>
          <cell r="S10">
            <v>3.2</v>
          </cell>
          <cell r="T10">
            <v>3.35</v>
          </cell>
          <cell r="U10">
            <v>3.45</v>
          </cell>
          <cell r="V10">
            <v>3.6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PARAMETROS"/>
      <sheetName val="CIMENTACIÓN"/>
      <sheetName val="CANTOBRA"/>
      <sheetName val="CANTOBRA PATIOBONITO"/>
      <sheetName val="PPTO AREA URBANA"/>
      <sheetName val="PPTO AREA RURAL"/>
      <sheetName val="DATOS EPANET"/>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A5" t="str">
            <v xml:space="preserve">N2                 </v>
          </cell>
          <cell r="B5">
            <v>1478.05</v>
          </cell>
        </row>
        <row r="6">
          <cell r="A6" t="str">
            <v xml:space="preserve">N3                 </v>
          </cell>
          <cell r="B6">
            <v>1478.05</v>
          </cell>
        </row>
        <row r="7">
          <cell r="A7" t="str">
            <v>N6</v>
          </cell>
          <cell r="B7">
            <v>1454.92</v>
          </cell>
        </row>
        <row r="8">
          <cell r="A8" t="str">
            <v>N10</v>
          </cell>
          <cell r="B8">
            <v>1436.33</v>
          </cell>
        </row>
        <row r="9">
          <cell r="A9" t="str">
            <v>N11</v>
          </cell>
          <cell r="B9">
            <v>1433.5</v>
          </cell>
        </row>
        <row r="10">
          <cell r="A10" t="str">
            <v>N12</v>
          </cell>
          <cell r="B10">
            <v>1426.76</v>
          </cell>
        </row>
        <row r="11">
          <cell r="A11" t="str">
            <v>N13</v>
          </cell>
          <cell r="B11">
            <v>1421.94</v>
          </cell>
        </row>
        <row r="12">
          <cell r="A12" t="str">
            <v>N14</v>
          </cell>
          <cell r="B12">
            <v>1413.61</v>
          </cell>
        </row>
        <row r="13">
          <cell r="A13" t="str">
            <v>N16</v>
          </cell>
          <cell r="B13">
            <v>1401.59</v>
          </cell>
        </row>
        <row r="14">
          <cell r="A14" t="str">
            <v>N17</v>
          </cell>
          <cell r="B14">
            <v>1390.3</v>
          </cell>
        </row>
        <row r="15">
          <cell r="A15" t="str">
            <v>N18</v>
          </cell>
          <cell r="B15">
            <v>1388.86</v>
          </cell>
        </row>
        <row r="16">
          <cell r="A16" t="str">
            <v>N19</v>
          </cell>
          <cell r="B16">
            <v>1388.86</v>
          </cell>
        </row>
        <row r="17">
          <cell r="A17" t="str">
            <v>N20</v>
          </cell>
          <cell r="B17">
            <v>1377.15</v>
          </cell>
        </row>
        <row r="18">
          <cell r="A18" t="str">
            <v>N21</v>
          </cell>
          <cell r="B18">
            <v>1377.15</v>
          </cell>
        </row>
        <row r="19">
          <cell r="A19" t="str">
            <v>N23</v>
          </cell>
          <cell r="B19">
            <v>1377.03</v>
          </cell>
        </row>
        <row r="20">
          <cell r="A20" t="str">
            <v>N25</v>
          </cell>
          <cell r="B20">
            <v>1379.88</v>
          </cell>
        </row>
        <row r="21">
          <cell r="A21" t="str">
            <v>N26</v>
          </cell>
          <cell r="B21">
            <v>1364.89</v>
          </cell>
        </row>
        <row r="22">
          <cell r="A22" t="str">
            <v>N27</v>
          </cell>
          <cell r="B22">
            <v>1364.89</v>
          </cell>
        </row>
        <row r="23">
          <cell r="A23" t="str">
            <v>N28</v>
          </cell>
          <cell r="B23">
            <v>1364.89</v>
          </cell>
        </row>
        <row r="24">
          <cell r="A24" t="str">
            <v>N29</v>
          </cell>
          <cell r="B24">
            <v>1361.5</v>
          </cell>
        </row>
        <row r="25">
          <cell r="A25" t="str">
            <v>N30</v>
          </cell>
          <cell r="B25">
            <v>1352</v>
          </cell>
        </row>
        <row r="26">
          <cell r="A26" t="str">
            <v>N31</v>
          </cell>
          <cell r="B26">
            <v>1353.46</v>
          </cell>
        </row>
        <row r="27">
          <cell r="A27" t="str">
            <v>N32</v>
          </cell>
          <cell r="B27">
            <v>1356.12</v>
          </cell>
        </row>
        <row r="28">
          <cell r="A28" t="str">
            <v>N33</v>
          </cell>
          <cell r="B28">
            <v>1351.55</v>
          </cell>
        </row>
        <row r="29">
          <cell r="A29" t="str">
            <v>N34</v>
          </cell>
          <cell r="B29">
            <v>1351.55</v>
          </cell>
        </row>
        <row r="30">
          <cell r="A30" t="str">
            <v>N35</v>
          </cell>
          <cell r="B30">
            <v>1348.93</v>
          </cell>
        </row>
        <row r="31">
          <cell r="A31" t="str">
            <v>N36</v>
          </cell>
          <cell r="B31">
            <v>1357.41</v>
          </cell>
        </row>
        <row r="32">
          <cell r="A32" t="str">
            <v>N37</v>
          </cell>
          <cell r="B32">
            <v>1357.31</v>
          </cell>
        </row>
        <row r="33">
          <cell r="A33" t="str">
            <v>N38</v>
          </cell>
          <cell r="B33">
            <v>1352</v>
          </cell>
        </row>
        <row r="34">
          <cell r="A34" t="str">
            <v>N39</v>
          </cell>
          <cell r="B34">
            <v>1346.92</v>
          </cell>
        </row>
        <row r="35">
          <cell r="A35" t="str">
            <v>N40</v>
          </cell>
          <cell r="B35">
            <v>1346.62</v>
          </cell>
        </row>
        <row r="36">
          <cell r="A36" t="str">
            <v>N41</v>
          </cell>
          <cell r="B36">
            <v>1346.7</v>
          </cell>
        </row>
        <row r="37">
          <cell r="A37" t="str">
            <v>N42</v>
          </cell>
          <cell r="B37">
            <v>1346.7</v>
          </cell>
        </row>
        <row r="38">
          <cell r="A38" t="str">
            <v>N43</v>
          </cell>
          <cell r="B38">
            <v>1346.75</v>
          </cell>
        </row>
        <row r="39">
          <cell r="A39" t="str">
            <v>N44</v>
          </cell>
          <cell r="B39">
            <v>1346.75</v>
          </cell>
        </row>
        <row r="40">
          <cell r="A40" t="str">
            <v>N45</v>
          </cell>
          <cell r="B40">
            <v>1346.67</v>
          </cell>
        </row>
        <row r="41">
          <cell r="A41" t="str">
            <v>N46</v>
          </cell>
          <cell r="B41">
            <v>1346.67</v>
          </cell>
        </row>
        <row r="42">
          <cell r="A42" t="str">
            <v>N47</v>
          </cell>
          <cell r="B42">
            <v>1346.92</v>
          </cell>
        </row>
        <row r="43">
          <cell r="A43" t="str">
            <v>N48</v>
          </cell>
          <cell r="B43">
            <v>1346.62</v>
          </cell>
        </row>
        <row r="44">
          <cell r="A44" t="str">
            <v>N49</v>
          </cell>
          <cell r="B44">
            <v>1337.62</v>
          </cell>
        </row>
        <row r="45">
          <cell r="A45" t="str">
            <v>N50</v>
          </cell>
          <cell r="B45">
            <v>1336.35</v>
          </cell>
        </row>
        <row r="46">
          <cell r="A46" t="str">
            <v>N51</v>
          </cell>
          <cell r="B46">
            <v>1336.35</v>
          </cell>
        </row>
        <row r="47">
          <cell r="A47" t="str">
            <v>N52</v>
          </cell>
          <cell r="B47">
            <v>1327.74</v>
          </cell>
        </row>
        <row r="48">
          <cell r="A48" t="str">
            <v>N53</v>
          </cell>
          <cell r="B48">
            <v>1327.81</v>
          </cell>
        </row>
        <row r="49">
          <cell r="A49" t="str">
            <v>N54</v>
          </cell>
          <cell r="B49">
            <v>1327.81</v>
          </cell>
        </row>
        <row r="50">
          <cell r="A50" t="str">
            <v>N55</v>
          </cell>
          <cell r="B50">
            <v>1327.72</v>
          </cell>
        </row>
        <row r="51">
          <cell r="A51" t="str">
            <v>N56</v>
          </cell>
          <cell r="B51">
            <v>1327.72</v>
          </cell>
        </row>
        <row r="52">
          <cell r="A52" t="str">
            <v>N57</v>
          </cell>
          <cell r="B52">
            <v>1327.28</v>
          </cell>
        </row>
        <row r="53">
          <cell r="A53" t="str">
            <v>N58</v>
          </cell>
          <cell r="B53">
            <v>1327.28</v>
          </cell>
        </row>
        <row r="54">
          <cell r="A54" t="str">
            <v>N59</v>
          </cell>
          <cell r="B54">
            <v>1341.38</v>
          </cell>
        </row>
        <row r="55">
          <cell r="A55" t="str">
            <v>N60</v>
          </cell>
          <cell r="B55">
            <v>1340.05</v>
          </cell>
        </row>
        <row r="56">
          <cell r="A56" t="str">
            <v>N61</v>
          </cell>
          <cell r="B56">
            <v>1340.05</v>
          </cell>
        </row>
        <row r="57">
          <cell r="A57" t="str">
            <v>N62</v>
          </cell>
          <cell r="B57">
            <v>1340.25</v>
          </cell>
        </row>
        <row r="58">
          <cell r="A58" t="str">
            <v>N63</v>
          </cell>
          <cell r="B58">
            <v>1340.25</v>
          </cell>
        </row>
        <row r="59">
          <cell r="A59" t="str">
            <v>N64</v>
          </cell>
          <cell r="B59">
            <v>1337.51</v>
          </cell>
        </row>
        <row r="60">
          <cell r="A60" t="str">
            <v>N65</v>
          </cell>
          <cell r="B60">
            <v>1337.51</v>
          </cell>
        </row>
        <row r="61">
          <cell r="A61" t="str">
            <v>N67</v>
          </cell>
          <cell r="B61">
            <v>1324.51</v>
          </cell>
        </row>
        <row r="62">
          <cell r="A62" t="str">
            <v>N68</v>
          </cell>
          <cell r="B62">
            <v>1338.13</v>
          </cell>
        </row>
        <row r="63">
          <cell r="A63" t="str">
            <v>N69</v>
          </cell>
          <cell r="B63">
            <v>1338.13</v>
          </cell>
        </row>
        <row r="64">
          <cell r="A64" t="str">
            <v>N70</v>
          </cell>
          <cell r="B64">
            <v>1337.9</v>
          </cell>
        </row>
        <row r="65">
          <cell r="A65" t="str">
            <v>N71</v>
          </cell>
          <cell r="B65">
            <v>1337.9</v>
          </cell>
        </row>
        <row r="66">
          <cell r="A66" t="str">
            <v>N73</v>
          </cell>
          <cell r="B66">
            <v>1322.8</v>
          </cell>
        </row>
        <row r="67">
          <cell r="A67" t="str">
            <v>N74</v>
          </cell>
          <cell r="B67">
            <v>1338.05</v>
          </cell>
        </row>
        <row r="68">
          <cell r="A68" t="str">
            <v>N75</v>
          </cell>
          <cell r="B68">
            <v>1336.9</v>
          </cell>
        </row>
        <row r="69">
          <cell r="A69" t="str">
            <v>N76</v>
          </cell>
          <cell r="B69">
            <v>1336.84</v>
          </cell>
        </row>
        <row r="70">
          <cell r="A70" t="str">
            <v>N77</v>
          </cell>
          <cell r="B70">
            <v>1336.84</v>
          </cell>
        </row>
        <row r="71">
          <cell r="A71" t="str">
            <v>N78</v>
          </cell>
          <cell r="B71">
            <v>1337.46</v>
          </cell>
        </row>
        <row r="72">
          <cell r="A72" t="str">
            <v>N79</v>
          </cell>
          <cell r="B72">
            <v>1337.56</v>
          </cell>
        </row>
        <row r="73">
          <cell r="A73" t="str">
            <v>N80</v>
          </cell>
          <cell r="B73">
            <v>1337.56</v>
          </cell>
        </row>
        <row r="74">
          <cell r="A74" t="str">
            <v>N81</v>
          </cell>
          <cell r="B74">
            <v>1324.31</v>
          </cell>
        </row>
        <row r="75">
          <cell r="A75" t="str">
            <v>N82</v>
          </cell>
          <cell r="B75">
            <v>1323.19</v>
          </cell>
        </row>
        <row r="76">
          <cell r="A76" t="str">
            <v>N83</v>
          </cell>
          <cell r="B76">
            <v>1323.19</v>
          </cell>
        </row>
        <row r="77">
          <cell r="A77" t="str">
            <v>N84</v>
          </cell>
          <cell r="B77">
            <v>1330.92</v>
          </cell>
        </row>
        <row r="78">
          <cell r="A78" t="str">
            <v>N85</v>
          </cell>
          <cell r="B78">
            <v>1326.42</v>
          </cell>
        </row>
        <row r="79">
          <cell r="A79" t="str">
            <v>N86</v>
          </cell>
          <cell r="B79">
            <v>1326.42</v>
          </cell>
        </row>
        <row r="80">
          <cell r="A80" t="str">
            <v>N91</v>
          </cell>
          <cell r="B80">
            <v>1356</v>
          </cell>
        </row>
        <row r="81">
          <cell r="A81" t="str">
            <v>N92</v>
          </cell>
          <cell r="B81">
            <v>1356</v>
          </cell>
        </row>
        <row r="82">
          <cell r="A82" t="str">
            <v>N93</v>
          </cell>
          <cell r="B82">
            <v>1326.42</v>
          </cell>
        </row>
        <row r="83">
          <cell r="A83" t="str">
            <v>N94</v>
          </cell>
          <cell r="B83">
            <v>1332.81</v>
          </cell>
        </row>
        <row r="84">
          <cell r="A84" t="str">
            <v>N95</v>
          </cell>
          <cell r="B84">
            <v>1332.4</v>
          </cell>
        </row>
        <row r="85">
          <cell r="A85" t="str">
            <v>N96</v>
          </cell>
          <cell r="B85">
            <v>1332.4</v>
          </cell>
        </row>
        <row r="86">
          <cell r="A86" t="str">
            <v>N97</v>
          </cell>
          <cell r="B86">
            <v>1332.09</v>
          </cell>
        </row>
        <row r="87">
          <cell r="A87" t="str">
            <v>N98</v>
          </cell>
          <cell r="B87">
            <v>1332.09</v>
          </cell>
        </row>
        <row r="88">
          <cell r="A88" t="str">
            <v>N99</v>
          </cell>
          <cell r="B88">
            <v>1333.12</v>
          </cell>
        </row>
        <row r="89">
          <cell r="A89" t="str">
            <v>N100</v>
          </cell>
          <cell r="B89">
            <v>1333.12</v>
          </cell>
        </row>
        <row r="90">
          <cell r="A90" t="str">
            <v>N101</v>
          </cell>
          <cell r="B90">
            <v>1322.32</v>
          </cell>
        </row>
        <row r="91">
          <cell r="A91" t="str">
            <v>N102</v>
          </cell>
          <cell r="B91">
            <v>1322.93</v>
          </cell>
        </row>
        <row r="92">
          <cell r="A92" t="str">
            <v>N104</v>
          </cell>
          <cell r="B92">
            <v>1330.31</v>
          </cell>
        </row>
        <row r="93">
          <cell r="A93" t="str">
            <v>N105</v>
          </cell>
          <cell r="B93">
            <v>1334.8</v>
          </cell>
        </row>
        <row r="94">
          <cell r="A94" t="str">
            <v>N106</v>
          </cell>
          <cell r="B94">
            <v>1343.17</v>
          </cell>
        </row>
        <row r="95">
          <cell r="A95" t="str">
            <v>N111</v>
          </cell>
          <cell r="B95">
            <v>1316.67</v>
          </cell>
        </row>
        <row r="96">
          <cell r="A96" t="str">
            <v>N112</v>
          </cell>
          <cell r="B96">
            <v>1306.8399999999999</v>
          </cell>
        </row>
        <row r="97">
          <cell r="A97" t="str">
            <v>N113</v>
          </cell>
          <cell r="B97">
            <v>1325.26</v>
          </cell>
        </row>
        <row r="98">
          <cell r="A98" t="str">
            <v>N114</v>
          </cell>
          <cell r="B98">
            <v>1335.66</v>
          </cell>
        </row>
        <row r="99">
          <cell r="A99" t="str">
            <v>N115</v>
          </cell>
          <cell r="B99">
            <v>1335.66</v>
          </cell>
        </row>
        <row r="100">
          <cell r="A100" t="str">
            <v>N116</v>
          </cell>
          <cell r="B100">
            <v>1335.66</v>
          </cell>
        </row>
        <row r="101">
          <cell r="A101" t="str">
            <v>N117</v>
          </cell>
          <cell r="B101">
            <v>1335.79</v>
          </cell>
        </row>
        <row r="102">
          <cell r="A102" t="str">
            <v>N118</v>
          </cell>
          <cell r="B102">
            <v>1335.79</v>
          </cell>
        </row>
        <row r="103">
          <cell r="A103" t="str">
            <v>N119</v>
          </cell>
          <cell r="B103">
            <v>1335.5</v>
          </cell>
        </row>
        <row r="104">
          <cell r="A104" t="str">
            <v>N120</v>
          </cell>
          <cell r="B104">
            <v>1335.5</v>
          </cell>
        </row>
        <row r="105">
          <cell r="A105" t="str">
            <v>N121</v>
          </cell>
          <cell r="B105">
            <v>1319.08</v>
          </cell>
        </row>
        <row r="106">
          <cell r="A106" t="str">
            <v>N122</v>
          </cell>
          <cell r="B106">
            <v>1319.08</v>
          </cell>
        </row>
        <row r="107">
          <cell r="A107" t="str">
            <v>N123</v>
          </cell>
          <cell r="B107">
            <v>1319.08</v>
          </cell>
        </row>
        <row r="108">
          <cell r="A108" t="str">
            <v>N124</v>
          </cell>
          <cell r="B108">
            <v>1319.89</v>
          </cell>
        </row>
        <row r="109">
          <cell r="A109" t="str">
            <v>N125</v>
          </cell>
          <cell r="B109">
            <v>1319.89</v>
          </cell>
        </row>
        <row r="110">
          <cell r="A110" t="str">
            <v>N126</v>
          </cell>
          <cell r="B110">
            <v>1318.11</v>
          </cell>
        </row>
        <row r="111">
          <cell r="A111" t="str">
            <v>N127</v>
          </cell>
          <cell r="B111">
            <v>1321.3</v>
          </cell>
        </row>
        <row r="112">
          <cell r="A112" t="str">
            <v>N128</v>
          </cell>
          <cell r="B112">
            <v>1327.16</v>
          </cell>
        </row>
        <row r="113">
          <cell r="A113" t="str">
            <v>N129</v>
          </cell>
          <cell r="B113">
            <v>1328.87</v>
          </cell>
        </row>
        <row r="114">
          <cell r="A114" t="str">
            <v>N130</v>
          </cell>
          <cell r="B114">
            <v>1328.87</v>
          </cell>
        </row>
        <row r="115">
          <cell r="A115" t="str">
            <v>N131</v>
          </cell>
          <cell r="B115">
            <v>1327.18</v>
          </cell>
        </row>
        <row r="116">
          <cell r="A116" t="str">
            <v>N132</v>
          </cell>
          <cell r="B116">
            <v>1327.18</v>
          </cell>
        </row>
        <row r="117">
          <cell r="A117" t="str">
            <v>N133</v>
          </cell>
          <cell r="B117">
            <v>1316.67</v>
          </cell>
        </row>
        <row r="118">
          <cell r="A118" t="str">
            <v>N135</v>
          </cell>
          <cell r="B118">
            <v>1313.74</v>
          </cell>
        </row>
        <row r="119">
          <cell r="A119" t="str">
            <v>N136</v>
          </cell>
          <cell r="B119">
            <v>1314.72</v>
          </cell>
        </row>
        <row r="120">
          <cell r="A120" t="str">
            <v>N137</v>
          </cell>
          <cell r="B120">
            <v>1314.72</v>
          </cell>
        </row>
        <row r="121">
          <cell r="A121" t="str">
            <v>N138</v>
          </cell>
          <cell r="B121">
            <v>1313.1</v>
          </cell>
        </row>
        <row r="122">
          <cell r="A122" t="str">
            <v>N139</v>
          </cell>
          <cell r="B122">
            <v>1311.35</v>
          </cell>
        </row>
        <row r="123">
          <cell r="A123" t="str">
            <v>N140</v>
          </cell>
          <cell r="B123">
            <v>1309.6600000000001</v>
          </cell>
        </row>
        <row r="124">
          <cell r="A124" t="str">
            <v>N141</v>
          </cell>
          <cell r="B124">
            <v>1309.6600000000001</v>
          </cell>
        </row>
        <row r="125">
          <cell r="A125" t="str">
            <v>N142</v>
          </cell>
          <cell r="B125">
            <v>1298.3</v>
          </cell>
        </row>
        <row r="126">
          <cell r="A126" t="str">
            <v>N143</v>
          </cell>
          <cell r="B126">
            <v>1300.19</v>
          </cell>
        </row>
        <row r="127">
          <cell r="A127" t="str">
            <v>N144</v>
          </cell>
          <cell r="B127">
            <v>1300.19</v>
          </cell>
        </row>
        <row r="128">
          <cell r="A128" t="str">
            <v>N145</v>
          </cell>
          <cell r="B128">
            <v>1300.19</v>
          </cell>
        </row>
        <row r="129">
          <cell r="A129" t="str">
            <v>N146</v>
          </cell>
          <cell r="B129">
            <v>1284.04</v>
          </cell>
        </row>
        <row r="130">
          <cell r="A130" t="str">
            <v>N147</v>
          </cell>
          <cell r="B130">
            <v>1298.3900000000001</v>
          </cell>
        </row>
        <row r="131">
          <cell r="A131" t="str">
            <v>N148</v>
          </cell>
          <cell r="B131">
            <v>1298.3900000000001</v>
          </cell>
        </row>
        <row r="132">
          <cell r="A132" t="str">
            <v>N149</v>
          </cell>
          <cell r="B132">
            <v>1298.76</v>
          </cell>
        </row>
        <row r="133">
          <cell r="A133" t="str">
            <v>N150</v>
          </cell>
          <cell r="B133">
            <v>1298.76</v>
          </cell>
        </row>
        <row r="134">
          <cell r="A134" t="str">
            <v>N151</v>
          </cell>
          <cell r="B134">
            <v>1297.55</v>
          </cell>
        </row>
        <row r="135">
          <cell r="A135" t="str">
            <v>N152</v>
          </cell>
          <cell r="B135">
            <v>1297.55</v>
          </cell>
        </row>
        <row r="136">
          <cell r="A136" t="str">
            <v>N153</v>
          </cell>
          <cell r="B136">
            <v>1301.8599999999999</v>
          </cell>
        </row>
        <row r="137">
          <cell r="A137" t="str">
            <v>N154</v>
          </cell>
          <cell r="B137">
            <v>1280.9100000000001</v>
          </cell>
        </row>
        <row r="138">
          <cell r="A138" t="str">
            <v>N156</v>
          </cell>
          <cell r="B138">
            <v>1280.9100000000001</v>
          </cell>
        </row>
        <row r="139">
          <cell r="A139" t="str">
            <v>N157</v>
          </cell>
          <cell r="B139">
            <v>1280.9100000000001</v>
          </cell>
        </row>
        <row r="140">
          <cell r="A140" t="str">
            <v>N158</v>
          </cell>
          <cell r="B140">
            <v>1280.54</v>
          </cell>
        </row>
        <row r="141">
          <cell r="A141" t="str">
            <v>N159</v>
          </cell>
          <cell r="B141">
            <v>1280.42</v>
          </cell>
        </row>
        <row r="142">
          <cell r="A142" t="str">
            <v>N160</v>
          </cell>
          <cell r="B142">
            <v>1280.42</v>
          </cell>
        </row>
        <row r="143">
          <cell r="A143" t="str">
            <v>N161</v>
          </cell>
          <cell r="B143">
            <v>1270.0999999999999</v>
          </cell>
        </row>
        <row r="144">
          <cell r="A144" t="str">
            <v>N162</v>
          </cell>
          <cell r="B144">
            <v>1275.6199999999999</v>
          </cell>
        </row>
        <row r="145">
          <cell r="A145" t="str">
            <v>N163</v>
          </cell>
          <cell r="B145">
            <v>1265.49</v>
          </cell>
        </row>
        <row r="146">
          <cell r="A146" t="str">
            <v>N164</v>
          </cell>
          <cell r="B146">
            <v>1269.31</v>
          </cell>
        </row>
        <row r="147">
          <cell r="A147" t="str">
            <v>N165</v>
          </cell>
          <cell r="B147">
            <v>1275.23</v>
          </cell>
        </row>
        <row r="148">
          <cell r="A148" t="str">
            <v>N166</v>
          </cell>
          <cell r="B148">
            <v>1259.53</v>
          </cell>
        </row>
        <row r="149">
          <cell r="A149" t="str">
            <v>N167</v>
          </cell>
          <cell r="B149">
            <v>1259.53</v>
          </cell>
        </row>
        <row r="150">
          <cell r="A150" t="str">
            <v>N169</v>
          </cell>
          <cell r="B150">
            <v>1269.3800000000001</v>
          </cell>
        </row>
        <row r="151">
          <cell r="A151" t="str">
            <v>N170</v>
          </cell>
          <cell r="B151">
            <v>1259.98</v>
          </cell>
        </row>
        <row r="152">
          <cell r="A152" t="str">
            <v>N171</v>
          </cell>
          <cell r="B152">
            <v>1259.98</v>
          </cell>
        </row>
        <row r="153">
          <cell r="A153" t="str">
            <v>N177</v>
          </cell>
          <cell r="B153">
            <v>1267.17</v>
          </cell>
        </row>
        <row r="154">
          <cell r="A154" t="str">
            <v>N178</v>
          </cell>
          <cell r="B154">
            <v>1200.17</v>
          </cell>
        </row>
        <row r="155">
          <cell r="A155" t="str">
            <v>N179</v>
          </cell>
          <cell r="B155">
            <v>1200.17</v>
          </cell>
        </row>
        <row r="156">
          <cell r="A156" t="str">
            <v>N87</v>
          </cell>
          <cell r="B156">
            <v>1383.75</v>
          </cell>
        </row>
        <row r="157">
          <cell r="A157" t="str">
            <v>N180</v>
          </cell>
          <cell r="B157">
            <v>1170</v>
          </cell>
        </row>
        <row r="158">
          <cell r="A158" t="str">
            <v>N181</v>
          </cell>
          <cell r="B158">
            <v>1100</v>
          </cell>
        </row>
        <row r="159">
          <cell r="A159" t="str">
            <v>N1</v>
          </cell>
          <cell r="B159">
            <v>1381.87</v>
          </cell>
        </row>
        <row r="160">
          <cell r="A160" t="str">
            <v>N4</v>
          </cell>
          <cell r="B160">
            <v>1381.87</v>
          </cell>
        </row>
        <row r="161">
          <cell r="A161" t="str">
            <v>N5</v>
          </cell>
          <cell r="B161">
            <v>1388.2</v>
          </cell>
        </row>
        <row r="162">
          <cell r="A162" t="str">
            <v>N7</v>
          </cell>
          <cell r="B162">
            <v>1388.2</v>
          </cell>
        </row>
        <row r="163">
          <cell r="A163" t="str">
            <v>N8</v>
          </cell>
          <cell r="B163">
            <v>1387.8</v>
          </cell>
        </row>
        <row r="164">
          <cell r="A164" t="str">
            <v>N9</v>
          </cell>
          <cell r="B164">
            <v>1294.69</v>
          </cell>
        </row>
        <row r="165">
          <cell r="A165" t="str">
            <v>N15</v>
          </cell>
          <cell r="B165">
            <v>1294.69</v>
          </cell>
        </row>
        <row r="166">
          <cell r="A166" t="str">
            <v>N22</v>
          </cell>
          <cell r="B166">
            <v>1277.3900000000001</v>
          </cell>
        </row>
        <row r="167">
          <cell r="A167" t="str">
            <v>N66</v>
          </cell>
          <cell r="B167">
            <v>1311.35</v>
          </cell>
        </row>
        <row r="168">
          <cell r="A168" t="str">
            <v>N72</v>
          </cell>
          <cell r="B168">
            <v>1313.74</v>
          </cell>
        </row>
        <row r="169">
          <cell r="A169" t="str">
            <v>N88</v>
          </cell>
          <cell r="B169">
            <v>1377.03</v>
          </cell>
        </row>
        <row r="170">
          <cell r="A170" t="str">
            <v>N89</v>
          </cell>
          <cell r="B170">
            <v>1335.47</v>
          </cell>
        </row>
        <row r="171">
          <cell r="A171" t="str">
            <v>N90</v>
          </cell>
          <cell r="B171">
            <v>1355.35</v>
          </cell>
        </row>
        <row r="172">
          <cell r="A172" t="str">
            <v>N103</v>
          </cell>
          <cell r="B172">
            <v>1305.8</v>
          </cell>
        </row>
        <row r="173">
          <cell r="A173" t="str">
            <v>N107</v>
          </cell>
          <cell r="B173">
            <v>1296.57</v>
          </cell>
        </row>
        <row r="174">
          <cell r="A174" t="str">
            <v>N108</v>
          </cell>
          <cell r="B174">
            <v>1301.22</v>
          </cell>
        </row>
        <row r="175">
          <cell r="A175" t="str">
            <v>N24</v>
          </cell>
          <cell r="B175">
            <v>1296.69</v>
          </cell>
        </row>
        <row r="176">
          <cell r="A176" t="str">
            <v>N110</v>
          </cell>
          <cell r="B176">
            <v>1296.69</v>
          </cell>
        </row>
        <row r="177">
          <cell r="A177" t="str">
            <v>N155</v>
          </cell>
          <cell r="B177">
            <v>1390</v>
          </cell>
        </row>
        <row r="178">
          <cell r="A178" t="str">
            <v>N168</v>
          </cell>
          <cell r="B178">
            <v>1390</v>
          </cell>
        </row>
        <row r="179">
          <cell r="A179" t="str">
            <v>N134</v>
          </cell>
          <cell r="B179">
            <v>1277.3900000000001</v>
          </cell>
        </row>
        <row r="180">
          <cell r="A180" t="str">
            <v>N172</v>
          </cell>
          <cell r="B180">
            <v>1300</v>
          </cell>
        </row>
        <row r="181">
          <cell r="A181" t="str">
            <v>N173</v>
          </cell>
          <cell r="B181">
            <v>1300</v>
          </cell>
        </row>
        <row r="182">
          <cell r="A182" t="str">
            <v>N174</v>
          </cell>
          <cell r="B182">
            <v>1302.0899999999999</v>
          </cell>
        </row>
        <row r="183">
          <cell r="A183" t="str">
            <v>N109</v>
          </cell>
          <cell r="B183">
            <v>1200.17</v>
          </cell>
        </row>
        <row r="184">
          <cell r="A184" t="str">
            <v>N176</v>
          </cell>
          <cell r="B184">
            <v>1160</v>
          </cell>
        </row>
        <row r="185">
          <cell r="A185" t="str">
            <v>N182</v>
          </cell>
          <cell r="B185">
            <v>1160</v>
          </cell>
        </row>
        <row r="186">
          <cell r="A186" t="str">
            <v xml:space="preserve">B1             </v>
          </cell>
          <cell r="B186">
            <v>1482.85</v>
          </cell>
        </row>
        <row r="187">
          <cell r="A187" t="str">
            <v>TQ1</v>
          </cell>
          <cell r="B187">
            <v>1477.85</v>
          </cell>
        </row>
        <row r="188">
          <cell r="A188" t="str">
            <v>TQ2</v>
          </cell>
          <cell r="B188">
            <v>1388.03</v>
          </cell>
        </row>
        <row r="189">
          <cell r="A189" t="str">
            <v>TQ3</v>
          </cell>
          <cell r="B189">
            <v>1294.69</v>
          </cell>
        </row>
      </sheetData>
      <sheetData sheetId="8"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U "/>
      <sheetName val="Lista de precios"/>
      <sheetName val="CONCRETO"/>
      <sheetName val="NOVAFORT"/>
      <sheetName val="NOVALOC"/>
      <sheetName val="AlCANTARILLADO"/>
      <sheetName val="PRESION"/>
      <sheetName val="PRESION (2)"/>
      <sheetName val="SANITARIA"/>
      <sheetName val="SANITARIA (2)"/>
      <sheetName val="CPVC"/>
      <sheetName val="CANALES"/>
      <sheetName val="CONDUIT"/>
      <sheetName val="CONDUIT (2)"/>
      <sheetName val="UNION-PLATINO"/>
      <sheetName val="UNION-PLATINO (2)"/>
      <sheetName val="UNION-PLATINO (3)"/>
      <sheetName val="UNION-PLATINO (4)"/>
      <sheetName val="PEAD"/>
      <sheetName val="PEAD 1"/>
      <sheetName val="PEAD 2"/>
      <sheetName val="PRES.AGRI"/>
      <sheetName val="CORR.DREN"/>
      <sheetName val="POZOS"/>
      <sheetName val="RIEGO-CONDUCC."/>
      <sheetName val="RIEGO MOVIL"/>
      <sheetName val="GAS"/>
      <sheetName val="APU_"/>
      <sheetName val="Lista_de_precios"/>
      <sheetName val="PRESION_(2)"/>
      <sheetName val="SANITARIA_(2)"/>
      <sheetName val="CONDUIT_(2)"/>
      <sheetName val="UNION-PLATINO_(2)"/>
      <sheetName val="UNION-PLATINO_(3)"/>
      <sheetName val="UNION-PLATINO_(4)"/>
      <sheetName val="PEAD_1"/>
      <sheetName val="PEAD_2"/>
      <sheetName val="PRES_AGRI"/>
      <sheetName val="CORR_DREN"/>
      <sheetName val="RIEGO-CONDUCC_"/>
      <sheetName val="RIEGO_MOV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 val="DATOS EPANET"/>
      <sheetName val="Ene-Mar_EEPPM2"/>
      <sheetName val="Ene-Mar_Contrato2"/>
      <sheetName val="Rendimientos_Sur_03-00(JC)2"/>
      <sheetName val="Ene-Mar_EEPPM"/>
      <sheetName val="Ene-Mar_Contrato"/>
      <sheetName val="Rendimientos_Sur_03-00(JC)"/>
      <sheetName val="Ene-Mar_EEPPM1"/>
      <sheetName val="Ene-Mar_Contrato1"/>
      <sheetName val="Rendimientos_Sur_03-00(JC)1"/>
      <sheetName val="LISTA CÓDIGOS"/>
      <sheetName val="BASE APU"/>
      <sheetName val="MANO DE OBRA"/>
      <sheetName val="INSUMOS"/>
      <sheetName val="EQUIPOS"/>
      <sheetName val="MATERIALES"/>
      <sheetName val="ESTRUCTURAS"/>
      <sheetName val="TRANSPORTE"/>
    </sheetNames>
    <sheetDataSet>
      <sheetData sheetId="0" refreshError="1">
        <row r="12">
          <cell r="A12" t="str">
            <v>CAMBIO ACOMETIDAS CONTRATO</v>
          </cell>
          <cell r="B12">
            <v>1</v>
          </cell>
          <cell r="C12">
            <v>0</v>
          </cell>
          <cell r="E12">
            <v>0</v>
          </cell>
          <cell r="F12">
            <v>0</v>
          </cell>
          <cell r="G12">
            <v>0</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v>0</v>
          </cell>
          <cell r="G15">
            <v>0</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v>0</v>
          </cell>
          <cell r="G19">
            <v>0</v>
          </cell>
          <cell r="H19">
            <v>5.5555555555555552E-2</v>
          </cell>
        </row>
        <row r="20">
          <cell r="A20" t="str">
            <v>INSTALACIONES ACUEDUCTO</v>
          </cell>
          <cell r="B20">
            <v>2</v>
          </cell>
          <cell r="C20">
            <v>22</v>
          </cell>
          <cell r="E20">
            <v>0</v>
          </cell>
          <cell r="F20">
            <v>0</v>
          </cell>
          <cell r="G20">
            <v>0</v>
          </cell>
          <cell r="H20">
            <v>0.91666666666666663</v>
          </cell>
        </row>
        <row r="21">
          <cell r="A21" t="str">
            <v>MEDIDORES 1/2 Y 1"</v>
          </cell>
          <cell r="B21">
            <v>1</v>
          </cell>
          <cell r="C21">
            <v>1</v>
          </cell>
          <cell r="E21">
            <v>0</v>
          </cell>
          <cell r="F21">
            <v>0</v>
          </cell>
          <cell r="G21">
            <v>0</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v>0</v>
          </cell>
          <cell r="G23">
            <v>0</v>
          </cell>
          <cell r="H23">
            <v>0.72727272727272729</v>
          </cell>
        </row>
        <row r="24">
          <cell r="A24" t="str">
            <v>OBRAS ACCESORIAS INSTALACIONES</v>
          </cell>
          <cell r="B24">
            <v>405</v>
          </cell>
          <cell r="C24">
            <v>0</v>
          </cell>
          <cell r="E24">
            <v>0</v>
          </cell>
          <cell r="F24">
            <v>0</v>
          </cell>
          <cell r="G24">
            <v>0</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v>0</v>
          </cell>
          <cell r="G26">
            <v>0</v>
          </cell>
          <cell r="H26">
            <v>4.5454545454545456E-2</v>
          </cell>
        </row>
        <row r="27">
          <cell r="A27" t="str">
            <v>REFERENCIACIÓN ACUEDUCTO</v>
          </cell>
          <cell r="B27">
            <v>7</v>
          </cell>
          <cell r="C27">
            <v>5</v>
          </cell>
          <cell r="E27">
            <v>0</v>
          </cell>
          <cell r="F27">
            <v>0</v>
          </cell>
          <cell r="G27">
            <v>0</v>
          </cell>
          <cell r="H27">
            <v>0.41666666666666669</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1603</v>
          </cell>
          <cell r="C33">
            <v>643</v>
          </cell>
          <cell r="F33">
            <v>0</v>
          </cell>
          <cell r="G33">
            <v>0</v>
          </cell>
          <cell r="H33">
            <v>0.28628673196794302</v>
          </cell>
        </row>
        <row r="34">
          <cell r="F34">
            <v>0</v>
          </cell>
          <cell r="G34">
            <v>0</v>
          </cell>
          <cell r="H34">
            <v>0</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v>0</v>
          </cell>
          <cell r="G36">
            <v>0</v>
          </cell>
          <cell r="H36">
            <v>0</v>
          </cell>
        </row>
        <row r="37">
          <cell r="A37" t="str">
            <v>CASAS SIN AGUA</v>
          </cell>
          <cell r="B37">
            <v>0</v>
          </cell>
          <cell r="C37">
            <v>1</v>
          </cell>
          <cell r="F37">
            <v>0</v>
          </cell>
          <cell r="G37">
            <v>0</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v>0</v>
          </cell>
          <cell r="G39">
            <v>0</v>
          </cell>
          <cell r="H39">
            <v>0</v>
          </cell>
        </row>
        <row r="40">
          <cell r="A40" t="str">
            <v>FRAUDES</v>
          </cell>
          <cell r="B40">
            <v>2</v>
          </cell>
          <cell r="C40">
            <v>0</v>
          </cell>
          <cell r="F40">
            <v>0</v>
          </cell>
          <cell r="G40">
            <v>0</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v>0</v>
          </cell>
          <cell r="G47">
            <v>0</v>
          </cell>
          <cell r="H47">
            <v>0</v>
          </cell>
        </row>
        <row r="48">
          <cell r="F48">
            <v>0</v>
          </cell>
          <cell r="G48">
            <v>0</v>
          </cell>
          <cell r="H48">
            <v>0</v>
          </cell>
        </row>
        <row r="49">
          <cell r="F49">
            <v>0</v>
          </cell>
          <cell r="G49">
            <v>0</v>
          </cell>
          <cell r="H49">
            <v>0</v>
          </cell>
        </row>
        <row r="51">
          <cell r="A51" t="str">
            <v>Total general</v>
          </cell>
          <cell r="B51">
            <v>1561</v>
          </cell>
          <cell r="C51">
            <v>26</v>
          </cell>
          <cell r="F51">
            <v>0</v>
          </cell>
          <cell r="G51">
            <v>0</v>
          </cell>
          <cell r="H51">
            <v>1.6383112791430371E-2</v>
          </cell>
        </row>
      </sheetData>
      <sheetData sheetId="1" refreshError="1">
        <row r="12">
          <cell r="A12" t="str">
            <v>CAMBIO ACOMETIDAS CONTRATO</v>
          </cell>
          <cell r="B12">
            <v>3</v>
          </cell>
          <cell r="C12">
            <v>14</v>
          </cell>
          <cell r="E12">
            <v>0</v>
          </cell>
          <cell r="F12">
            <v>0</v>
          </cell>
          <cell r="G12">
            <v>0</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v>0</v>
          </cell>
          <cell r="G15">
            <v>0</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v>0</v>
          </cell>
          <cell r="G19">
            <v>0</v>
          </cell>
          <cell r="H19">
            <v>0.21052631578947367</v>
          </cell>
        </row>
        <row r="20">
          <cell r="A20" t="str">
            <v>INSTALACIONES ACUEDUCTO</v>
          </cell>
          <cell r="B20">
            <v>1</v>
          </cell>
          <cell r="C20">
            <v>55</v>
          </cell>
          <cell r="E20">
            <v>0</v>
          </cell>
          <cell r="F20">
            <v>0</v>
          </cell>
          <cell r="G20">
            <v>0</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v>0</v>
          </cell>
          <cell r="G22">
            <v>0</v>
          </cell>
          <cell r="H22">
            <v>0.8</v>
          </cell>
        </row>
        <row r="23">
          <cell r="A23" t="str">
            <v>OBRAS ACCESORIAS INSTALACIONES</v>
          </cell>
          <cell r="B23">
            <v>415</v>
          </cell>
          <cell r="C23">
            <v>0</v>
          </cell>
          <cell r="E23">
            <v>0</v>
          </cell>
          <cell r="F23">
            <v>0</v>
          </cell>
          <cell r="G23">
            <v>0</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v>0</v>
          </cell>
          <cell r="G25">
            <v>0</v>
          </cell>
          <cell r="H25">
            <v>0</v>
          </cell>
        </row>
        <row r="26">
          <cell r="A26" t="str">
            <v>REFERENCIACIÓN ACUEDUCTO</v>
          </cell>
          <cell r="B26">
            <v>12</v>
          </cell>
          <cell r="C26">
            <v>4</v>
          </cell>
          <cell r="E26">
            <v>0</v>
          </cell>
          <cell r="F26">
            <v>0</v>
          </cell>
          <cell r="G26">
            <v>0</v>
          </cell>
          <cell r="H26">
            <v>0.25</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1972</v>
          </cell>
          <cell r="C33">
            <v>677</v>
          </cell>
          <cell r="F33">
            <v>0</v>
          </cell>
          <cell r="G33">
            <v>0</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v>0</v>
          </cell>
          <cell r="G36">
            <v>0</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v>0</v>
          </cell>
          <cell r="G38">
            <v>0</v>
          </cell>
          <cell r="H38">
            <v>0</v>
          </cell>
        </row>
        <row r="39">
          <cell r="A39" t="str">
            <v>FRAUDES</v>
          </cell>
          <cell r="B39">
            <v>5</v>
          </cell>
          <cell r="C39">
            <v>0</v>
          </cell>
          <cell r="F39">
            <v>0</v>
          </cell>
          <cell r="G39">
            <v>0</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v>0</v>
          </cell>
          <cell r="G46">
            <v>0</v>
          </cell>
          <cell r="H46">
            <v>0</v>
          </cell>
        </row>
        <row r="47">
          <cell r="F47">
            <v>0</v>
          </cell>
          <cell r="G47">
            <v>0</v>
          </cell>
          <cell r="H47">
            <v>0</v>
          </cell>
        </row>
        <row r="48">
          <cell r="F48">
            <v>0</v>
          </cell>
          <cell r="G48">
            <v>0</v>
          </cell>
          <cell r="H48">
            <v>0</v>
          </cell>
        </row>
        <row r="49">
          <cell r="F49">
            <v>0</v>
          </cell>
          <cell r="G49">
            <v>0</v>
          </cell>
          <cell r="H49">
            <v>0</v>
          </cell>
        </row>
        <row r="51">
          <cell r="A51" t="str">
            <v>Total general</v>
          </cell>
          <cell r="B51">
            <v>1681</v>
          </cell>
          <cell r="C51">
            <v>5</v>
          </cell>
          <cell r="F51">
            <v>0</v>
          </cell>
          <cell r="G51">
            <v>0</v>
          </cell>
          <cell r="H51">
            <v>2.9655990510083037E-3</v>
          </cell>
        </row>
      </sheetData>
      <sheetData sheetId="2" refreshError="1">
        <row r="12">
          <cell r="A12" t="str">
            <v>CAMBIO ACOMETIDAS CONTRATO</v>
          </cell>
          <cell r="B12">
            <v>9</v>
          </cell>
          <cell r="C12">
            <v>8</v>
          </cell>
          <cell r="E12">
            <v>0</v>
          </cell>
          <cell r="F12">
            <v>0</v>
          </cell>
          <cell r="G12">
            <v>0</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v>0</v>
          </cell>
          <cell r="G15">
            <v>0</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v>0</v>
          </cell>
          <cell r="G19">
            <v>0</v>
          </cell>
          <cell r="H19">
            <v>0.48648648648648651</v>
          </cell>
        </row>
        <row r="20">
          <cell r="A20" t="str">
            <v>INSTALACIONES ACUEDUCTO</v>
          </cell>
          <cell r="B20">
            <v>6</v>
          </cell>
          <cell r="C20">
            <v>50</v>
          </cell>
          <cell r="E20">
            <v>0</v>
          </cell>
          <cell r="F20">
            <v>0</v>
          </cell>
          <cell r="G20">
            <v>0</v>
          </cell>
          <cell r="H20">
            <v>0.8928571428571429</v>
          </cell>
        </row>
        <row r="21">
          <cell r="A21" t="str">
            <v>MEDIDORES 1/2 Y 1"</v>
          </cell>
          <cell r="B21">
            <v>1</v>
          </cell>
          <cell r="C21">
            <v>22</v>
          </cell>
          <cell r="E21">
            <v>0</v>
          </cell>
          <cell r="F21">
            <v>0</v>
          </cell>
          <cell r="G21">
            <v>0</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v>0</v>
          </cell>
          <cell r="G23">
            <v>0</v>
          </cell>
          <cell r="H23">
            <v>1</v>
          </cell>
        </row>
        <row r="24">
          <cell r="A24" t="str">
            <v>OBRAS ACCESORIAS INSTALACIONES</v>
          </cell>
          <cell r="B24">
            <v>635</v>
          </cell>
          <cell r="C24">
            <v>0</v>
          </cell>
          <cell r="E24">
            <v>0</v>
          </cell>
          <cell r="F24">
            <v>0</v>
          </cell>
          <cell r="G24">
            <v>0</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v>0</v>
          </cell>
          <cell r="G26">
            <v>0</v>
          </cell>
          <cell r="H26">
            <v>0.83333333333333337</v>
          </cell>
        </row>
        <row r="27">
          <cell r="A27" t="str">
            <v>REFERENCIACIÓN ACUEDUCTO</v>
          </cell>
          <cell r="B27">
            <v>3</v>
          </cell>
          <cell r="C27">
            <v>2</v>
          </cell>
          <cell r="E27">
            <v>0</v>
          </cell>
          <cell r="F27">
            <v>0</v>
          </cell>
          <cell r="G27">
            <v>0</v>
          </cell>
          <cell r="H27">
            <v>0.4</v>
          </cell>
        </row>
        <row r="28">
          <cell r="A28" t="str">
            <v>REVISIÓN  POSTERIOR  FRAUDES</v>
          </cell>
          <cell r="B28">
            <v>1</v>
          </cell>
          <cell r="C28">
            <v>0</v>
          </cell>
          <cell r="E28">
            <v>0</v>
          </cell>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2428</v>
          </cell>
          <cell r="C33">
            <v>675</v>
          </cell>
          <cell r="F33">
            <v>0</v>
          </cell>
          <cell r="G33">
            <v>0</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v>0</v>
          </cell>
          <cell r="G36">
            <v>0</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v>0</v>
          </cell>
          <cell r="G38">
            <v>0</v>
          </cell>
          <cell r="H38">
            <v>0</v>
          </cell>
        </row>
        <row r="39">
          <cell r="A39" t="str">
            <v>ESCOMBROS DAÑOS ACUEDUCTO</v>
          </cell>
          <cell r="B39">
            <v>3</v>
          </cell>
          <cell r="C39">
            <v>0</v>
          </cell>
          <cell r="F39">
            <v>0</v>
          </cell>
          <cell r="G39">
            <v>0</v>
          </cell>
          <cell r="H39">
            <v>0</v>
          </cell>
        </row>
        <row r="40">
          <cell r="A40" t="str">
            <v>FRAUDES</v>
          </cell>
          <cell r="B40">
            <v>2</v>
          </cell>
          <cell r="C40">
            <v>1</v>
          </cell>
          <cell r="F40">
            <v>0</v>
          </cell>
          <cell r="G40">
            <v>0</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v>0</v>
          </cell>
          <cell r="G47">
            <v>0</v>
          </cell>
          <cell r="H47">
            <v>0</v>
          </cell>
        </row>
        <row r="48">
          <cell r="A48" t="str">
            <v>REFERENCIACIÓN ACUEDUCTO</v>
          </cell>
          <cell r="B48">
            <v>1</v>
          </cell>
          <cell r="C48">
            <v>0</v>
          </cell>
          <cell r="F48">
            <v>0</v>
          </cell>
          <cell r="G48">
            <v>0</v>
          </cell>
          <cell r="H48">
            <v>0</v>
          </cell>
        </row>
        <row r="49">
          <cell r="F49">
            <v>0</v>
          </cell>
          <cell r="G49">
            <v>0</v>
          </cell>
          <cell r="H49">
            <v>0</v>
          </cell>
        </row>
        <row r="51">
          <cell r="A51" t="str">
            <v>Total general</v>
          </cell>
          <cell r="B51">
            <v>1360</v>
          </cell>
          <cell r="C51">
            <v>110</v>
          </cell>
          <cell r="F51">
            <v>0</v>
          </cell>
          <cell r="G51">
            <v>0</v>
          </cell>
          <cell r="H51">
            <v>7.4829931972789115E-2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ow r="12">
          <cell r="A12">
            <v>0</v>
          </cell>
        </row>
      </sheetData>
      <sheetData sheetId="23"/>
      <sheetData sheetId="24"/>
      <sheetData sheetId="25"/>
      <sheetData sheetId="26"/>
      <sheetData sheetId="27"/>
      <sheetData sheetId="2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 val="Ene-Dic_EEPPM"/>
      <sheetName val="May-Dic_Contrato"/>
      <sheetName val="Ene-Dic_EEPPM2"/>
      <sheetName val="May-Dic_Contrato2"/>
      <sheetName val="Ene-Dic_EEPPM1"/>
      <sheetName val="May-Dic_Contrato1"/>
      <sheetName val="GRUPO 3"/>
      <sheetName val="Liquidación de Obra x Administr"/>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v>0</v>
          </cell>
          <cell r="G14">
            <v>0</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v>0</v>
          </cell>
          <cell r="G18">
            <v>0</v>
          </cell>
          <cell r="H18">
            <v>0.61538461538461542</v>
          </cell>
        </row>
        <row r="19">
          <cell r="A19" t="str">
            <v>INSTALACIONES ACUEDUCTO</v>
          </cell>
          <cell r="B19">
            <v>5</v>
          </cell>
          <cell r="C19">
            <v>81</v>
          </cell>
          <cell r="F19">
            <v>0</v>
          </cell>
          <cell r="G19">
            <v>0</v>
          </cell>
          <cell r="H19">
            <v>0.94186046511627908</v>
          </cell>
        </row>
        <row r="20">
          <cell r="A20" t="str">
            <v>INSTALACIONES ALCANTARILLADO</v>
          </cell>
          <cell r="B20">
            <v>5</v>
          </cell>
          <cell r="C20">
            <v>0</v>
          </cell>
          <cell r="F20">
            <v>0</v>
          </cell>
          <cell r="G20">
            <v>0</v>
          </cell>
          <cell r="H20">
            <v>0</v>
          </cell>
        </row>
        <row r="21">
          <cell r="A21" t="str">
            <v>MEDIDORES 1/2 Y 1"</v>
          </cell>
          <cell r="B21">
            <v>19</v>
          </cell>
          <cell r="C21">
            <v>16</v>
          </cell>
          <cell r="F21">
            <v>0</v>
          </cell>
          <cell r="G21">
            <v>0</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v>0</v>
          </cell>
          <cell r="G23">
            <v>0</v>
          </cell>
          <cell r="H23">
            <v>0</v>
          </cell>
        </row>
        <row r="24">
          <cell r="A24" t="str">
            <v>OBRAS ACCESORIAS INSTALACIONES</v>
          </cell>
          <cell r="B24">
            <v>653</v>
          </cell>
          <cell r="C24">
            <v>0</v>
          </cell>
          <cell r="F24">
            <v>0</v>
          </cell>
          <cell r="G24">
            <v>0</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v>0</v>
          </cell>
          <cell r="G26">
            <v>0</v>
          </cell>
          <cell r="H26">
            <v>0.56880733944954132</v>
          </cell>
        </row>
        <row r="27">
          <cell r="A27" t="str">
            <v>REFERENCIACIÓN ACUEDUCTO</v>
          </cell>
          <cell r="B27">
            <v>3</v>
          </cell>
          <cell r="C27">
            <v>3</v>
          </cell>
          <cell r="F27">
            <v>0</v>
          </cell>
          <cell r="G27">
            <v>0</v>
          </cell>
          <cell r="H27">
            <v>0.5</v>
          </cell>
        </row>
        <row r="28">
          <cell r="A28" t="str">
            <v>REPARACION CAJAS DE MEDIDORES</v>
          </cell>
          <cell r="B28">
            <v>1</v>
          </cell>
          <cell r="C28">
            <v>19</v>
          </cell>
          <cell r="F28">
            <v>0</v>
          </cell>
          <cell r="G28">
            <v>0</v>
          </cell>
          <cell r="H28">
            <v>0.95</v>
          </cell>
        </row>
        <row r="29">
          <cell r="A29" t="str">
            <v>RETIRO MEDIDOR</v>
          </cell>
          <cell r="B29">
            <v>113</v>
          </cell>
          <cell r="C29">
            <v>65</v>
          </cell>
          <cell r="F29">
            <v>0</v>
          </cell>
          <cell r="G29">
            <v>0</v>
          </cell>
          <cell r="H29">
            <v>0.3651685393258427</v>
          </cell>
        </row>
        <row r="30">
          <cell r="A30" t="str">
            <v>TAPONADAS</v>
          </cell>
          <cell r="B30">
            <v>1</v>
          </cell>
          <cell r="C30">
            <v>7</v>
          </cell>
          <cell r="F30">
            <v>0</v>
          </cell>
          <cell r="G30">
            <v>0</v>
          </cell>
          <cell r="H30">
            <v>0.875</v>
          </cell>
        </row>
        <row r="31">
          <cell r="A31" t="str">
            <v>TRASLADO MEDIDOR</v>
          </cell>
          <cell r="B31">
            <v>0</v>
          </cell>
          <cell r="C31">
            <v>6</v>
          </cell>
          <cell r="F31">
            <v>0</v>
          </cell>
          <cell r="G31">
            <v>0</v>
          </cell>
          <cell r="H31">
            <v>1</v>
          </cell>
        </row>
        <row r="32">
          <cell r="F32">
            <v>0</v>
          </cell>
          <cell r="G32">
            <v>0</v>
          </cell>
          <cell r="H32">
            <v>0</v>
          </cell>
        </row>
        <row r="33">
          <cell r="A33" t="str">
            <v>Total general</v>
          </cell>
          <cell r="B33">
            <v>2526</v>
          </cell>
          <cell r="C33">
            <v>1351</v>
          </cell>
          <cell r="F33">
            <v>0</v>
          </cell>
          <cell r="G33">
            <v>0</v>
          </cell>
          <cell r="H33">
            <v>0.34846530822801136</v>
          </cell>
        </row>
        <row r="34">
          <cell r="F34">
            <v>0</v>
          </cell>
          <cell r="G34">
            <v>0</v>
          </cell>
          <cell r="H34">
            <v>0</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D14">
            <v>1</v>
          </cell>
          <cell r="E14">
            <v>61</v>
          </cell>
          <cell r="F14">
            <v>0</v>
          </cell>
          <cell r="G14">
            <v>0</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D18">
            <v>1</v>
          </cell>
          <cell r="E18">
            <v>18</v>
          </cell>
          <cell r="F18">
            <v>0</v>
          </cell>
          <cell r="G18">
            <v>0</v>
          </cell>
          <cell r="H18">
            <v>0.24731182795698925</v>
          </cell>
        </row>
        <row r="19">
          <cell r="A19" t="str">
            <v>INSTALACIONES ACUEDUCTO</v>
          </cell>
          <cell r="B19">
            <v>13</v>
          </cell>
          <cell r="C19">
            <v>39</v>
          </cell>
          <cell r="F19">
            <v>0</v>
          </cell>
          <cell r="G19">
            <v>0</v>
          </cell>
          <cell r="H19">
            <v>0.75</v>
          </cell>
        </row>
        <row r="20">
          <cell r="A20" t="str">
            <v>INSTALACIONES ALCANTARILLADO</v>
          </cell>
          <cell r="B20">
            <v>3</v>
          </cell>
          <cell r="C20">
            <v>3</v>
          </cell>
          <cell r="F20">
            <v>0</v>
          </cell>
          <cell r="G20">
            <v>0</v>
          </cell>
          <cell r="H20">
            <v>0.5</v>
          </cell>
        </row>
        <row r="21">
          <cell r="A21" t="str">
            <v>MEDIDORES 1/2 Y 1"</v>
          </cell>
          <cell r="B21">
            <v>7</v>
          </cell>
          <cell r="C21">
            <v>18</v>
          </cell>
          <cell r="F21">
            <v>0</v>
          </cell>
          <cell r="G21">
            <v>0</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D23">
            <v>1</v>
          </cell>
          <cell r="E23">
            <v>61</v>
          </cell>
          <cell r="F23">
            <v>0</v>
          </cell>
          <cell r="G23">
            <v>0</v>
          </cell>
          <cell r="H23">
            <v>0.875</v>
          </cell>
        </row>
        <row r="24">
          <cell r="A24" t="str">
            <v>OBRAS ACCESORIAS INSTALACIONES</v>
          </cell>
          <cell r="B24">
            <v>544</v>
          </cell>
          <cell r="C24">
            <v>1</v>
          </cell>
          <cell r="F24">
            <v>0</v>
          </cell>
          <cell r="G24">
            <v>0</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D26">
            <v>1</v>
          </cell>
          <cell r="E26">
            <v>20</v>
          </cell>
          <cell r="F26">
            <v>0</v>
          </cell>
          <cell r="G26">
            <v>0</v>
          </cell>
          <cell r="H26">
            <v>7.1428571428571425E-2</v>
          </cell>
        </row>
        <row r="27">
          <cell r="A27" t="str">
            <v>REFERENCIACIÓN ACUEDUCTO</v>
          </cell>
          <cell r="B27">
            <v>1</v>
          </cell>
          <cell r="C27">
            <v>0</v>
          </cell>
          <cell r="F27">
            <v>0</v>
          </cell>
          <cell r="G27">
            <v>0</v>
          </cell>
          <cell r="H27">
            <v>0</v>
          </cell>
        </row>
        <row r="28">
          <cell r="A28" t="str">
            <v>REPARACION CAJAS DE MEDIDORES</v>
          </cell>
          <cell r="B28">
            <v>1</v>
          </cell>
          <cell r="C28">
            <v>6</v>
          </cell>
          <cell r="F28">
            <v>0</v>
          </cell>
          <cell r="G28">
            <v>0</v>
          </cell>
          <cell r="H28">
            <v>0.8571428571428571</v>
          </cell>
        </row>
        <row r="29">
          <cell r="A29" t="str">
            <v>RETIRO MEDIDOR</v>
          </cell>
          <cell r="B29">
            <v>121</v>
          </cell>
          <cell r="C29">
            <v>52</v>
          </cell>
          <cell r="F29">
            <v>0</v>
          </cell>
          <cell r="G29">
            <v>0</v>
          </cell>
          <cell r="H29">
            <v>0.30057803468208094</v>
          </cell>
        </row>
        <row r="30">
          <cell r="A30" t="str">
            <v>TAPONADAS</v>
          </cell>
          <cell r="B30">
            <v>2</v>
          </cell>
          <cell r="C30">
            <v>20</v>
          </cell>
          <cell r="F30">
            <v>0</v>
          </cell>
          <cell r="G30">
            <v>0</v>
          </cell>
          <cell r="H30">
            <v>0.90909090909090906</v>
          </cell>
        </row>
        <row r="31">
          <cell r="A31" t="str">
            <v>TRASLADO MEDIDOR</v>
          </cell>
          <cell r="B31">
            <v>1</v>
          </cell>
          <cell r="C31">
            <v>0</v>
          </cell>
          <cell r="F31">
            <v>0</v>
          </cell>
          <cell r="G31">
            <v>0</v>
          </cell>
          <cell r="H31">
            <v>0</v>
          </cell>
        </row>
        <row r="32">
          <cell r="F32">
            <v>0</v>
          </cell>
          <cell r="G32">
            <v>0</v>
          </cell>
          <cell r="H32">
            <v>0</v>
          </cell>
        </row>
        <row r="33">
          <cell r="A33" t="str">
            <v>Total general</v>
          </cell>
          <cell r="B33">
            <v>2620</v>
          </cell>
          <cell r="C33">
            <v>1527</v>
          </cell>
          <cell r="F33">
            <v>0</v>
          </cell>
          <cell r="G33">
            <v>0</v>
          </cell>
          <cell r="H33">
            <v>0.36821798890764407</v>
          </cell>
        </row>
        <row r="34">
          <cell r="F34">
            <v>0</v>
          </cell>
          <cell r="G34">
            <v>0</v>
          </cell>
          <cell r="H34">
            <v>0</v>
          </cell>
        </row>
      </sheetData>
      <sheetData sheetId="2" refreshError="1">
        <row r="12">
          <cell r="A12" t="str">
            <v>CAMBIO ACOMETIDAS CONTRATO</v>
          </cell>
          <cell r="B12">
            <v>2</v>
          </cell>
          <cell r="C12">
            <v>5</v>
          </cell>
          <cell r="F12">
            <v>0</v>
          </cell>
          <cell r="G12">
            <v>0</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F15">
            <v>0</v>
          </cell>
          <cell r="G15">
            <v>0</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v>0</v>
          </cell>
          <cell r="G19">
            <v>0</v>
          </cell>
          <cell r="H19">
            <v>0.35</v>
          </cell>
        </row>
        <row r="20">
          <cell r="A20" t="str">
            <v>INSTALACIONES ACUEDUCTO</v>
          </cell>
          <cell r="B20">
            <v>48</v>
          </cell>
          <cell r="C20">
            <v>104</v>
          </cell>
          <cell r="F20">
            <v>0</v>
          </cell>
          <cell r="G20">
            <v>0</v>
          </cell>
          <cell r="H20">
            <v>0.68421052631578949</v>
          </cell>
        </row>
        <row r="21">
          <cell r="A21" t="str">
            <v>INSTALACIONES ALCANTARILLADO</v>
          </cell>
          <cell r="B21">
            <v>8</v>
          </cell>
          <cell r="C21">
            <v>0</v>
          </cell>
          <cell r="F21">
            <v>0</v>
          </cell>
          <cell r="G21">
            <v>0</v>
          </cell>
          <cell r="H21">
            <v>0</v>
          </cell>
        </row>
        <row r="22">
          <cell r="A22" t="str">
            <v>MEDIDORES 1/2 Y 1"</v>
          </cell>
          <cell r="B22">
            <v>3</v>
          </cell>
          <cell r="C22">
            <v>4</v>
          </cell>
          <cell r="D22">
            <v>1</v>
          </cell>
          <cell r="E22">
            <v>62</v>
          </cell>
          <cell r="F22">
            <v>0</v>
          </cell>
          <cell r="G22">
            <v>0</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v>0</v>
          </cell>
          <cell r="G24">
            <v>0</v>
          </cell>
          <cell r="H24">
            <v>0.85185185185185186</v>
          </cell>
        </row>
        <row r="25">
          <cell r="A25" t="str">
            <v>OBRAS ACCESORIAS INSTALACIONES</v>
          </cell>
          <cell r="B25">
            <v>1107</v>
          </cell>
          <cell r="C25">
            <v>0</v>
          </cell>
          <cell r="D25">
            <v>1</v>
          </cell>
          <cell r="E25">
            <v>20</v>
          </cell>
          <cell r="F25">
            <v>0</v>
          </cell>
          <cell r="G25">
            <v>0</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v>0</v>
          </cell>
          <cell r="G27">
            <v>0</v>
          </cell>
          <cell r="H27">
            <v>1.5873015873015872E-2</v>
          </cell>
        </row>
        <row r="28">
          <cell r="A28" t="str">
            <v>REFERENCIACIÓN ACUEDUCTO</v>
          </cell>
          <cell r="B28">
            <v>1</v>
          </cell>
          <cell r="C28">
            <v>3</v>
          </cell>
          <cell r="F28">
            <v>0</v>
          </cell>
          <cell r="G28">
            <v>0</v>
          </cell>
          <cell r="H28">
            <v>0.75</v>
          </cell>
        </row>
        <row r="29">
          <cell r="A29" t="str">
            <v>TRASLADO MEDIDOR</v>
          </cell>
          <cell r="B29">
            <v>1</v>
          </cell>
          <cell r="C29">
            <v>0</v>
          </cell>
          <cell r="F29">
            <v>0</v>
          </cell>
          <cell r="G29">
            <v>0</v>
          </cell>
          <cell r="H29">
            <v>0</v>
          </cell>
        </row>
        <row r="30">
          <cell r="F30">
            <v>0</v>
          </cell>
          <cell r="G30">
            <v>0</v>
          </cell>
          <cell r="H30">
            <v>0</v>
          </cell>
        </row>
        <row r="31">
          <cell r="A31" t="str">
            <v>Total general</v>
          </cell>
          <cell r="B31">
            <v>3020</v>
          </cell>
          <cell r="C31">
            <v>1257</v>
          </cell>
          <cell r="F31">
            <v>0</v>
          </cell>
          <cell r="G31">
            <v>0</v>
          </cell>
          <cell r="H31">
            <v>0.29389759176993219</v>
          </cell>
        </row>
        <row r="32">
          <cell r="F32">
            <v>0</v>
          </cell>
          <cell r="G32">
            <v>0</v>
          </cell>
          <cell r="H32">
            <v>0</v>
          </cell>
        </row>
      </sheetData>
      <sheetData sheetId="3" refreshError="1">
        <row r="12">
          <cell r="A12" t="str">
            <v>CAMBIO ACOMETIDAS CONTRATO</v>
          </cell>
          <cell r="B12">
            <v>6</v>
          </cell>
          <cell r="C12">
            <v>4</v>
          </cell>
          <cell r="D12">
            <v>1</v>
          </cell>
          <cell r="E12">
            <v>46</v>
          </cell>
          <cell r="F12">
            <v>0</v>
          </cell>
          <cell r="G12">
            <v>0</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D15">
            <v>7.442622950819672</v>
          </cell>
          <cell r="E15">
            <v>61</v>
          </cell>
          <cell r="F15">
            <v>0</v>
          </cell>
          <cell r="G15">
            <v>0</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v>0</v>
          </cell>
          <cell r="G19">
            <v>0</v>
          </cell>
          <cell r="H19">
            <v>0.27777777777777779</v>
          </cell>
        </row>
        <row r="20">
          <cell r="A20" t="str">
            <v>INSTALACIONES ACUEDUCTO</v>
          </cell>
          <cell r="B20">
            <v>27</v>
          </cell>
          <cell r="C20">
            <v>42</v>
          </cell>
          <cell r="F20">
            <v>0</v>
          </cell>
          <cell r="G20">
            <v>0</v>
          </cell>
          <cell r="H20">
            <v>0.60869565217391308</v>
          </cell>
        </row>
        <row r="21">
          <cell r="A21" t="str">
            <v>MEDIDORES 1/2 Y 1"</v>
          </cell>
          <cell r="B21">
            <v>8</v>
          </cell>
          <cell r="C21">
            <v>1</v>
          </cell>
          <cell r="F21">
            <v>0</v>
          </cell>
          <cell r="G21">
            <v>0</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F23">
            <v>0</v>
          </cell>
          <cell r="G23">
            <v>0</v>
          </cell>
          <cell r="H23">
            <v>0.64</v>
          </cell>
        </row>
        <row r="24">
          <cell r="A24" t="str">
            <v>OBRAS ACCESORIAS INSTALACIONES</v>
          </cell>
          <cell r="B24">
            <v>1223</v>
          </cell>
          <cell r="C24">
            <v>0</v>
          </cell>
          <cell r="F24">
            <v>0</v>
          </cell>
          <cell r="G24">
            <v>0</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F26">
            <v>0</v>
          </cell>
          <cell r="G26">
            <v>0</v>
          </cell>
          <cell r="H26">
            <v>0.19540229885057472</v>
          </cell>
        </row>
        <row r="27">
          <cell r="A27" t="str">
            <v>REFERENCIACIÓN ACUEDUCTO</v>
          </cell>
          <cell r="B27">
            <v>1</v>
          </cell>
          <cell r="C27">
            <v>0</v>
          </cell>
          <cell r="F27">
            <v>0</v>
          </cell>
          <cell r="G27">
            <v>0</v>
          </cell>
          <cell r="H27">
            <v>0</v>
          </cell>
        </row>
        <row r="28">
          <cell r="A28" t="str">
            <v>Total general</v>
          </cell>
          <cell r="B28">
            <v>3006</v>
          </cell>
          <cell r="C28">
            <v>1085</v>
          </cell>
          <cell r="F28">
            <v>0</v>
          </cell>
          <cell r="G28">
            <v>0</v>
          </cell>
          <cell r="H28">
            <v>0.26521632852603277</v>
          </cell>
        </row>
        <row r="29">
          <cell r="A29" t="str">
            <v>RETIRO MEDIDOR</v>
          </cell>
          <cell r="B29">
            <v>121</v>
          </cell>
          <cell r="C29">
            <v>52</v>
          </cell>
          <cell r="F29">
            <v>0</v>
          </cell>
          <cell r="G29">
            <v>0</v>
          </cell>
          <cell r="H29">
            <v>0</v>
          </cell>
        </row>
      </sheetData>
      <sheetData sheetId="4" refreshError="1">
        <row r="12">
          <cell r="A12" t="str">
            <v>CAMBIO ACOMETIDAS CONTRATO</v>
          </cell>
          <cell r="B12">
            <v>3</v>
          </cell>
          <cell r="C12">
            <v>2</v>
          </cell>
          <cell r="F12">
            <v>0</v>
          </cell>
          <cell r="G12">
            <v>0</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v>0</v>
          </cell>
          <cell r="G15">
            <v>0</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v>0</v>
          </cell>
          <cell r="G19">
            <v>0</v>
          </cell>
          <cell r="H19">
            <v>0.26666666666666666</v>
          </cell>
        </row>
        <row r="20">
          <cell r="A20" t="str">
            <v>INSTALACIONES ACUEDUCTO</v>
          </cell>
          <cell r="B20">
            <v>6</v>
          </cell>
          <cell r="C20">
            <v>73</v>
          </cell>
          <cell r="F20">
            <v>0</v>
          </cell>
          <cell r="G20">
            <v>0</v>
          </cell>
          <cell r="H20">
            <v>0.92405063291139244</v>
          </cell>
        </row>
        <row r="21">
          <cell r="A21" t="str">
            <v>MEDIDORES 1/2 Y 1"</v>
          </cell>
          <cell r="B21">
            <v>2</v>
          </cell>
          <cell r="C21">
            <v>3</v>
          </cell>
          <cell r="F21">
            <v>0</v>
          </cell>
          <cell r="G21">
            <v>0</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v>0</v>
          </cell>
          <cell r="G23">
            <v>0</v>
          </cell>
          <cell r="H23">
            <v>2.3255813953488372E-2</v>
          </cell>
        </row>
        <row r="24">
          <cell r="A24" t="str">
            <v>OBRAS ACCESORIAS INSTALACIONES</v>
          </cell>
          <cell r="B24">
            <v>927</v>
          </cell>
          <cell r="C24">
            <v>0</v>
          </cell>
          <cell r="F24">
            <v>0</v>
          </cell>
          <cell r="G24">
            <v>0</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v>0</v>
          </cell>
          <cell r="G26">
            <v>0</v>
          </cell>
          <cell r="H26">
            <v>0.16853932584269662</v>
          </cell>
        </row>
        <row r="27">
          <cell r="A27" t="str">
            <v>REFERENCIACIÓN ACUEDUCTO</v>
          </cell>
          <cell r="B27">
            <v>0</v>
          </cell>
          <cell r="C27">
            <v>3</v>
          </cell>
          <cell r="F27">
            <v>0</v>
          </cell>
          <cell r="G27">
            <v>0</v>
          </cell>
          <cell r="H27">
            <v>1</v>
          </cell>
        </row>
        <row r="28">
          <cell r="A28" t="str">
            <v>#N/A</v>
          </cell>
          <cell r="B28">
            <v>3</v>
          </cell>
          <cell r="C28">
            <v>1</v>
          </cell>
          <cell r="F28">
            <v>0</v>
          </cell>
          <cell r="G28">
            <v>0</v>
          </cell>
          <cell r="H28">
            <v>0</v>
          </cell>
        </row>
        <row r="29">
          <cell r="A29" t="str">
            <v>Total general</v>
          </cell>
          <cell r="B29">
            <v>2679</v>
          </cell>
          <cell r="C29">
            <v>1006</v>
          </cell>
          <cell r="F29">
            <v>0</v>
          </cell>
          <cell r="G29">
            <v>0</v>
          </cell>
          <cell r="H29">
            <v>0.2729986431478969</v>
          </cell>
        </row>
        <row r="30">
          <cell r="F30">
            <v>0</v>
          </cell>
          <cell r="G30">
            <v>0</v>
          </cell>
          <cell r="H30">
            <v>0</v>
          </cell>
        </row>
      </sheetData>
      <sheetData sheetId="5" refreshError="1">
        <row r="12">
          <cell r="A12" t="str">
            <v>CAMBIO ACOMETIDAS CONTRATO</v>
          </cell>
          <cell r="B12">
            <v>8</v>
          </cell>
          <cell r="C12">
            <v>8</v>
          </cell>
          <cell r="F12">
            <v>0</v>
          </cell>
          <cell r="G12">
            <v>0</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v>0</v>
          </cell>
          <cell r="G15">
            <v>0</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v>0</v>
          </cell>
          <cell r="G19">
            <v>0</v>
          </cell>
          <cell r="H19">
            <v>0.17948717948717949</v>
          </cell>
        </row>
        <row r="20">
          <cell r="A20" t="str">
            <v>INSTALACIONES ACUEDUCTO</v>
          </cell>
          <cell r="B20">
            <v>4</v>
          </cell>
          <cell r="C20">
            <v>91</v>
          </cell>
          <cell r="F20">
            <v>0</v>
          </cell>
          <cell r="G20">
            <v>0</v>
          </cell>
          <cell r="H20">
            <v>0.95789473684210524</v>
          </cell>
        </row>
        <row r="21">
          <cell r="A21" t="str">
            <v>MEDIDORES 1/2 Y 1"</v>
          </cell>
          <cell r="B21">
            <v>2</v>
          </cell>
          <cell r="C21">
            <v>3</v>
          </cell>
          <cell r="F21">
            <v>0</v>
          </cell>
          <cell r="G21">
            <v>0</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v>0</v>
          </cell>
          <cell r="G23">
            <v>0</v>
          </cell>
          <cell r="H23">
            <v>0.70967741935483875</v>
          </cell>
        </row>
        <row r="24">
          <cell r="A24" t="str">
            <v>OBRAS ACCESORIAS INSTALACIONES</v>
          </cell>
          <cell r="B24">
            <v>1132</v>
          </cell>
          <cell r="C24">
            <v>0</v>
          </cell>
          <cell r="F24">
            <v>0</v>
          </cell>
          <cell r="G24">
            <v>0</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v>0</v>
          </cell>
          <cell r="G26">
            <v>0</v>
          </cell>
          <cell r="H26">
            <v>0.1206896551724138</v>
          </cell>
        </row>
        <row r="27">
          <cell r="A27" t="str">
            <v>SECTOR SIN AGUA</v>
          </cell>
          <cell r="B27">
            <v>0</v>
          </cell>
          <cell r="C27">
            <v>1</v>
          </cell>
          <cell r="F27">
            <v>0</v>
          </cell>
          <cell r="G27">
            <v>0</v>
          </cell>
          <cell r="H27">
            <v>1</v>
          </cell>
        </row>
        <row r="28">
          <cell r="A28" t="str">
            <v>#N/A</v>
          </cell>
          <cell r="B28">
            <v>3</v>
          </cell>
          <cell r="C28">
            <v>1</v>
          </cell>
          <cell r="F28">
            <v>0</v>
          </cell>
          <cell r="G28">
            <v>0</v>
          </cell>
          <cell r="H28">
            <v>0.25</v>
          </cell>
        </row>
        <row r="29">
          <cell r="A29" t="str">
            <v>Total general</v>
          </cell>
          <cell r="B29">
            <v>2679</v>
          </cell>
          <cell r="C29">
            <v>1006</v>
          </cell>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3125</v>
          </cell>
          <cell r="C33">
            <v>1542</v>
          </cell>
          <cell r="F33">
            <v>0</v>
          </cell>
          <cell r="G33">
            <v>0</v>
          </cell>
          <cell r="H33">
            <v>0.33040497107349476</v>
          </cell>
        </row>
        <row r="34">
          <cell r="F34">
            <v>0</v>
          </cell>
          <cell r="G34">
            <v>0</v>
          </cell>
          <cell r="H34">
            <v>0</v>
          </cell>
        </row>
      </sheetData>
      <sheetData sheetId="6"/>
      <sheetData sheetId="7"/>
      <sheetData sheetId="8" refreshError="1"/>
      <sheetData sheetId="9" refreshError="1"/>
      <sheetData sheetId="10" refreshError="1"/>
      <sheetData sheetId="11"/>
      <sheetData sheetId="12"/>
      <sheetData sheetId="13"/>
      <sheetData sheetId="14"/>
      <sheetData sheetId="15"/>
      <sheetData sheetId="16"/>
      <sheetData sheetId="17" refreshError="1"/>
      <sheetData sheetId="18"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UNITARIOS"/>
      <sheetName val="MATERIAL"/>
      <sheetName val="EQUIPO"/>
      <sheetName val="TRANSPORTE"/>
      <sheetName val="MANO OBRA"/>
      <sheetName val="MEMORIAS"/>
      <sheetName val="A. P. U."/>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 sheetId="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_Via_distribuidora"/>
      <sheetName val="INSUMOS BASE"/>
      <sheetName val="costos mano obra"/>
      <sheetName val="Presupuesto correigio nora mo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s>
    <sheetDataSet>
      <sheetData sheetId="0"/>
      <sheetData sheetId="1" refreshError="1"/>
      <sheetData sheetId="2" refreshError="1"/>
      <sheetData sheetId="3" refreshError="1"/>
      <sheetData sheetId="4" refreshError="1"/>
      <sheetData sheetId="5">
        <row r="1">
          <cell r="C1">
            <v>0</v>
          </cell>
        </row>
      </sheetData>
      <sheetData sheetId="6">
        <row r="1">
          <cell r="C1">
            <v>0</v>
          </cell>
        </row>
      </sheetData>
      <sheetData sheetId="7">
        <row r="1">
          <cell r="C1">
            <v>0</v>
          </cell>
        </row>
      </sheetData>
      <sheetData sheetId="8"/>
      <sheetData sheetId="9"/>
      <sheetData sheetId="10"/>
      <sheetData sheetId="11"/>
      <sheetData sheetId="12"/>
      <sheetData sheetId="13"/>
      <sheetData sheetId="14"/>
      <sheetData sheetId="15"/>
      <sheetData sheetId="16"/>
      <sheetData sheetId="17">
        <row r="1">
          <cell r="C1">
            <v>0</v>
          </cell>
        </row>
      </sheetData>
      <sheetData sheetId="18">
        <row r="1">
          <cell r="C1">
            <v>0</v>
          </cell>
        </row>
      </sheetData>
      <sheetData sheetId="19">
        <row r="1">
          <cell r="C1">
            <v>0</v>
          </cell>
        </row>
      </sheetData>
      <sheetData sheetId="20">
        <row r="1">
          <cell r="C1">
            <v>0</v>
          </cell>
        </row>
      </sheetData>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BASE_CTOS"/>
      <sheetName val="RESUMEN_GENERAL_OBRAS"/>
      <sheetName val="APU_CAPTACION"/>
      <sheetName val="APU_DESARENDOR"/>
      <sheetName val="APU_ADUCCION"/>
      <sheetName val="POZO_"/>
      <sheetName val="APU_POZO"/>
      <sheetName val="APU_CASETA"/>
      <sheetName val="SIS__BOMBEO"/>
      <sheetName val="APU_SIST_BOMBEO"/>
      <sheetName val="SIS__ELECTRICO"/>
      <sheetName val="APU_SIS__ELECTRICO"/>
      <sheetName val="BASE_CTOS2"/>
      <sheetName val="RESUMEN_GENERAL_OBRAS2"/>
      <sheetName val="APU_CAPTACION2"/>
      <sheetName val="APU_DESARENDOR2"/>
      <sheetName val="APU_ADUCCION2"/>
      <sheetName val="POZO_2"/>
      <sheetName val="APU_POZO2"/>
      <sheetName val="APU_CASETA2"/>
      <sheetName val="SIS__BOMBEO2"/>
      <sheetName val="APU_SIST_BOMBEO2"/>
      <sheetName val="SIS__ELECTRICO2"/>
      <sheetName val="APU_SIS__ELECTRICO2"/>
      <sheetName val="BASE_CTOS1"/>
      <sheetName val="RESUMEN_GENERAL_OBRAS1"/>
      <sheetName val="APU_CAPTACION1"/>
      <sheetName val="APU_DESARENDOR1"/>
      <sheetName val="APU_ADUCCION1"/>
      <sheetName val="POZO_1"/>
      <sheetName val="APU_POZO1"/>
      <sheetName val="APU_CASETA1"/>
      <sheetName val="SIS__BOMBEO1"/>
      <sheetName val="APU_SIST_BOMBEO1"/>
      <sheetName val="SIS__ELECTRICO1"/>
      <sheetName val="APU_SIS__ELECTRICO1"/>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resumen"/>
      <sheetName val="1. bocatoma la trinidad"/>
      <sheetName val=" BOCATOMA TRINIDAD"/>
      <sheetName val="2. BOCATOMA TIRANA"/>
      <sheetName val="3. DESARENADOR"/>
      <sheetName val="4. ADUCCION"/>
      <sheetName val="5. REDES"/>
      <sheetName val="listado de apu"/>
      <sheetName val="AIU"/>
      <sheetName val="1__bocatoma_la_trinidad"/>
      <sheetName val="_BOCATOMA_TRINIDAD"/>
      <sheetName val="2__BOCATOMA_TIRANA"/>
      <sheetName val="3__DESARENADOR"/>
      <sheetName val="4__ADUCCION"/>
      <sheetName val="5__REDES"/>
      <sheetName val="listado_de_apu"/>
      <sheetName val="1__bocatoma_la_trinidad2"/>
      <sheetName val="_BOCATOMA_TRINIDAD2"/>
      <sheetName val="2__BOCATOMA_TIRANA2"/>
      <sheetName val="3__DESARENADOR2"/>
      <sheetName val="4__ADUCCION2"/>
      <sheetName val="5__REDES2"/>
      <sheetName val="listado_de_apu2"/>
      <sheetName val="1__bocatoma_la_trinidad1"/>
      <sheetName val="_BOCATOMA_TRINIDAD1"/>
      <sheetName val="2__BOCATOMA_TIRANA1"/>
      <sheetName val="3__DESARENADOR1"/>
      <sheetName val="4__ADUCCION1"/>
      <sheetName val="5__REDES1"/>
      <sheetName val="listado_de_apu1"/>
    </sheetNames>
    <sheetDataSet>
      <sheetData sheetId="0" refreshError="1">
        <row r="3">
          <cell r="C3">
            <v>0.22</v>
          </cell>
        </row>
        <row r="5">
          <cell r="C5">
            <v>0.1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 Av 68 con 64"/>
      <sheetName val="Presup Av 1o de mayo con 73a "/>
      <sheetName val="Presup Av 68 con 10"/>
      <sheetName val="Presup Clle 63 con 50"/>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quidación de Obra x Administr"/>
      <sheetName val="Liquidación_de_Obra_x_Administr"/>
      <sheetName val="Liquidación_de_Obra_x_Administ2"/>
      <sheetName val="Liquidación_de_Obra_x_Administ1"/>
    </sheetNames>
    <sheetDataSet>
      <sheetData sheetId="0">
        <row r="3">
          <cell r="C3" t="str">
            <v>LIQUIDACIÓN DE OBRA EXTRA POR ADMINISTRACIÓN</v>
          </cell>
        </row>
      </sheetData>
      <sheetData sheetId="1">
        <row r="3">
          <cell r="C3" t="str">
            <v>LIQUIDACIÓN DE OBRA EXTRA POR ADMINISTRACIÓN</v>
          </cell>
        </row>
      </sheetData>
      <sheetData sheetId="2">
        <row r="3">
          <cell r="C3" t="str">
            <v>LIQUIDACIÓN DE OBRA EXTRA POR ADMINISTRACIÓN</v>
          </cell>
        </row>
      </sheetData>
      <sheetData sheetId="3">
        <row r="3">
          <cell r="C3" t="str">
            <v>LIQUIDACIÓN DE OBRA EXTRA POR ADMINISTRACIÓN</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Formular"/>
      <sheetName val="APU"/>
    </sheetNames>
    <sheetDataSet>
      <sheetData sheetId="0">
        <row r="6">
          <cell r="A6">
            <v>600</v>
          </cell>
        </row>
      </sheetData>
      <sheetData sheetId="1">
        <row r="7">
          <cell r="B7" t="str">
            <v>CODIGO</v>
          </cell>
          <cell r="C7" t="str">
            <v>DESCRIPCIÓN</v>
          </cell>
          <cell r="D7" t="str">
            <v>UN.</v>
          </cell>
          <cell r="E7" t="str">
            <v>CANT.</v>
          </cell>
          <cell r="F7" t="str">
            <v>V UNITARIO</v>
          </cell>
          <cell r="G7" t="str">
            <v>V TOTAL</v>
          </cell>
        </row>
        <row r="8">
          <cell r="B8">
            <v>1</v>
          </cell>
          <cell r="C8" t="str">
            <v xml:space="preserve">Desmonte, limpieza </v>
          </cell>
          <cell r="D8" t="str">
            <v>ha</v>
          </cell>
          <cell r="E8">
            <v>20</v>
          </cell>
          <cell r="F8">
            <v>836550</v>
          </cell>
          <cell r="G8">
            <v>16731000</v>
          </cell>
        </row>
        <row r="9">
          <cell r="B9">
            <v>2</v>
          </cell>
          <cell r="C9" t="str">
            <v>Traslado de arboles</v>
          </cell>
          <cell r="D9" t="str">
            <v>un</v>
          </cell>
          <cell r="E9">
            <v>10</v>
          </cell>
          <cell r="F9">
            <v>247715</v>
          </cell>
          <cell r="G9">
            <v>2477150</v>
          </cell>
        </row>
        <row r="10">
          <cell r="B10">
            <v>3</v>
          </cell>
          <cell r="C10" t="str">
            <v>Demolicion de Pavimentos, Pisos, Andenes y Bordillos</v>
          </cell>
          <cell r="D10" t="str">
            <v>m3</v>
          </cell>
          <cell r="E10">
            <v>960</v>
          </cell>
          <cell r="F10">
            <v>42848</v>
          </cell>
          <cell r="G10">
            <v>41134080</v>
          </cell>
        </row>
        <row r="11">
          <cell r="B11">
            <v>4</v>
          </cell>
          <cell r="C11" t="str">
            <v>Remocion de Cercas</v>
          </cell>
          <cell r="D11" t="str">
            <v>ml</v>
          </cell>
          <cell r="E11">
            <v>2600</v>
          </cell>
          <cell r="F11">
            <v>41912</v>
          </cell>
          <cell r="G11">
            <v>108971200</v>
          </cell>
        </row>
        <row r="12">
          <cell r="B12">
            <v>5</v>
          </cell>
          <cell r="C12" t="str">
            <v>Remocion de Servicios existentes</v>
          </cell>
          <cell r="D12" t="str">
            <v>un</v>
          </cell>
          <cell r="E12">
            <v>30</v>
          </cell>
          <cell r="F12">
            <v>54061</v>
          </cell>
          <cell r="G12">
            <v>1621830</v>
          </cell>
        </row>
        <row r="13">
          <cell r="B13">
            <v>6</v>
          </cell>
          <cell r="C13" t="str">
            <v>Excavación en material común de la explanación, canales y prestamos</v>
          </cell>
          <cell r="D13" t="str">
            <v>m3</v>
          </cell>
          <cell r="E13">
            <v>65600</v>
          </cell>
          <cell r="F13">
            <v>5886</v>
          </cell>
          <cell r="G13">
            <v>386121600</v>
          </cell>
        </row>
        <row r="14">
          <cell r="B14">
            <v>7</v>
          </cell>
          <cell r="C14" t="str">
            <v>Excavación en roca de la explanación, canales y prestamos</v>
          </cell>
          <cell r="D14" t="str">
            <v>m3</v>
          </cell>
          <cell r="E14">
            <v>15000</v>
          </cell>
          <cell r="F14">
            <v>43693</v>
          </cell>
          <cell r="G14">
            <v>655395000</v>
          </cell>
        </row>
        <row r="15">
          <cell r="B15">
            <v>8</v>
          </cell>
          <cell r="C15" t="str">
            <v>Terraplenes con materiales de préstamo</v>
          </cell>
          <cell r="D15" t="str">
            <v>m3</v>
          </cell>
          <cell r="E15">
            <v>106500</v>
          </cell>
          <cell r="F15">
            <v>13855</v>
          </cell>
          <cell r="G15">
            <v>1475557500</v>
          </cell>
        </row>
        <row r="16">
          <cell r="B16">
            <v>9</v>
          </cell>
          <cell r="C16" t="str">
            <v>Terraplenes con materiales del sitio</v>
          </cell>
          <cell r="D16" t="str">
            <v>m3</v>
          </cell>
          <cell r="E16">
            <v>30000</v>
          </cell>
          <cell r="F16">
            <v>7179</v>
          </cell>
          <cell r="G16">
            <v>215370000</v>
          </cell>
        </row>
        <row r="17">
          <cell r="B17">
            <v>10</v>
          </cell>
          <cell r="C17" t="str">
            <v>Sub-base granular</v>
          </cell>
          <cell r="D17" t="str">
            <v>m3</v>
          </cell>
          <cell r="E17">
            <v>13600</v>
          </cell>
          <cell r="F17">
            <v>49846</v>
          </cell>
          <cell r="G17">
            <v>677905600</v>
          </cell>
        </row>
        <row r="18">
          <cell r="B18">
            <v>11</v>
          </cell>
          <cell r="C18" t="str">
            <v>Base granular</v>
          </cell>
          <cell r="D18" t="str">
            <v>m3</v>
          </cell>
          <cell r="E18">
            <v>22500</v>
          </cell>
          <cell r="F18">
            <v>54916</v>
          </cell>
          <cell r="G18">
            <v>1235610000</v>
          </cell>
        </row>
        <row r="19">
          <cell r="B19">
            <v>12</v>
          </cell>
          <cell r="C19" t="str">
            <v>Cemento Asfaltico</v>
          </cell>
          <cell r="D19" t="str">
            <v>kg</v>
          </cell>
          <cell r="E19">
            <v>630000</v>
          </cell>
          <cell r="F19">
            <v>585</v>
          </cell>
          <cell r="G19">
            <v>368550000</v>
          </cell>
        </row>
        <row r="20">
          <cell r="B20">
            <v>13</v>
          </cell>
          <cell r="C20" t="str">
            <v>Concreto asfáltico MDC-1</v>
          </cell>
          <cell r="D20" t="str">
            <v>m3</v>
          </cell>
          <cell r="E20">
            <v>3000</v>
          </cell>
          <cell r="F20">
            <v>210311</v>
          </cell>
          <cell r="G20">
            <v>630933000</v>
          </cell>
        </row>
        <row r="21">
          <cell r="B21">
            <v>14</v>
          </cell>
          <cell r="C21" t="str">
            <v>Concreto asfáltico MDC-2</v>
          </cell>
          <cell r="D21" t="str">
            <v>m3</v>
          </cell>
          <cell r="E21">
            <v>3000</v>
          </cell>
          <cell r="F21">
            <v>215381</v>
          </cell>
          <cell r="G21">
            <v>646143000</v>
          </cell>
        </row>
        <row r="22">
          <cell r="B22">
            <v>15</v>
          </cell>
          <cell r="C22" t="str">
            <v>Imprimacion</v>
          </cell>
          <cell r="D22" t="str">
            <v>m2</v>
          </cell>
          <cell r="E22">
            <v>83000</v>
          </cell>
          <cell r="F22">
            <v>1339</v>
          </cell>
          <cell r="G22">
            <v>111137000</v>
          </cell>
        </row>
        <row r="23">
          <cell r="B23">
            <v>16</v>
          </cell>
          <cell r="C23" t="str">
            <v>Excavación varias en material comun seco</v>
          </cell>
          <cell r="D23" t="str">
            <v>m3</v>
          </cell>
          <cell r="E23">
            <v>2000</v>
          </cell>
          <cell r="F23">
            <v>7901</v>
          </cell>
          <cell r="G23">
            <v>15802000</v>
          </cell>
        </row>
        <row r="24">
          <cell r="B24">
            <v>17</v>
          </cell>
          <cell r="C24" t="str">
            <v>Excavación varias en roca en seco</v>
          </cell>
          <cell r="D24" t="str">
            <v>m3</v>
          </cell>
          <cell r="E24">
            <v>900</v>
          </cell>
          <cell r="F24">
            <v>115662</v>
          </cell>
          <cell r="G24">
            <v>104095800</v>
          </cell>
        </row>
        <row r="25">
          <cell r="B25">
            <v>18</v>
          </cell>
          <cell r="C25" t="str">
            <v>Rellenos a mano con material del sitio (obras de arte)</v>
          </cell>
          <cell r="D25" t="str">
            <v>m3</v>
          </cell>
          <cell r="E25">
            <v>800</v>
          </cell>
          <cell r="F25">
            <v>13792</v>
          </cell>
          <cell r="G25">
            <v>11033600</v>
          </cell>
        </row>
        <row r="26">
          <cell r="B26">
            <v>19</v>
          </cell>
          <cell r="C26" t="str">
            <v>Rellenos a mano para estructuras con material de préstamo</v>
          </cell>
          <cell r="D26" t="str">
            <v>m3</v>
          </cell>
          <cell r="E26">
            <v>900</v>
          </cell>
          <cell r="F26">
            <v>41646</v>
          </cell>
          <cell r="G26">
            <v>37481400</v>
          </cell>
        </row>
        <row r="27">
          <cell r="B27">
            <v>20</v>
          </cell>
          <cell r="C27" t="str">
            <v>Pilotes Preexcavados D=60cm</v>
          </cell>
          <cell r="D27" t="str">
            <v>ml</v>
          </cell>
          <cell r="E27">
            <v>200</v>
          </cell>
          <cell r="F27">
            <v>839021</v>
          </cell>
          <cell r="G27">
            <v>167804200</v>
          </cell>
        </row>
        <row r="28">
          <cell r="B28">
            <v>21</v>
          </cell>
          <cell r="C28" t="str">
            <v>Concreto clase D (3000 PSI)   (Boxculvert y Aletas)</v>
          </cell>
          <cell r="D28" t="str">
            <v>m3</v>
          </cell>
          <cell r="E28">
            <v>1300</v>
          </cell>
          <cell r="F28">
            <v>474994</v>
          </cell>
          <cell r="G28">
            <v>617492200</v>
          </cell>
        </row>
        <row r="29">
          <cell r="B29">
            <v>22</v>
          </cell>
          <cell r="C29" t="str">
            <v>Concreto clase F (2000 PSI)</v>
          </cell>
          <cell r="D29" t="str">
            <v>m3</v>
          </cell>
          <cell r="E29">
            <v>90</v>
          </cell>
          <cell r="F29">
            <v>330740</v>
          </cell>
          <cell r="G29">
            <v>29766600</v>
          </cell>
        </row>
        <row r="30">
          <cell r="B30">
            <v>23</v>
          </cell>
          <cell r="C30" t="str">
            <v>Concreto 4000 psi (280 kg/cm2) Clase C (Placa - Puente)</v>
          </cell>
          <cell r="D30" t="str">
            <v>m3</v>
          </cell>
          <cell r="E30">
            <v>190</v>
          </cell>
          <cell r="F30">
            <v>637494</v>
          </cell>
          <cell r="G30">
            <v>121123860</v>
          </cell>
        </row>
        <row r="31">
          <cell r="B31">
            <v>24</v>
          </cell>
          <cell r="C31" t="str">
            <v>Concreto 5000 psi ( 350 kg/cm2) Clase A  (Vigas y Riostras)</v>
          </cell>
          <cell r="D31" t="str">
            <v>m3</v>
          </cell>
          <cell r="E31">
            <v>246</v>
          </cell>
          <cell r="F31">
            <v>737724</v>
          </cell>
          <cell r="G31">
            <v>181480104</v>
          </cell>
        </row>
        <row r="32">
          <cell r="B32">
            <v>25</v>
          </cell>
          <cell r="C32" t="str">
            <v>Acero de refuerzo 60.000 psi</v>
          </cell>
          <cell r="D32" t="str">
            <v>kg</v>
          </cell>
          <cell r="E32">
            <v>195000</v>
          </cell>
          <cell r="F32">
            <v>1695</v>
          </cell>
          <cell r="G32">
            <v>330525000</v>
          </cell>
        </row>
        <row r="33">
          <cell r="B33">
            <v>26</v>
          </cell>
          <cell r="C33" t="str">
            <v>Apoyos elastomericos D-60</v>
          </cell>
          <cell r="D33" t="str">
            <v>un</v>
          </cell>
          <cell r="E33">
            <v>14</v>
          </cell>
          <cell r="F33">
            <v>299000</v>
          </cell>
          <cell r="G33">
            <v>4186000</v>
          </cell>
        </row>
        <row r="34">
          <cell r="B34">
            <v>27</v>
          </cell>
          <cell r="C34" t="str">
            <v>Juntas tipo freyssinet M-80</v>
          </cell>
          <cell r="D34" t="str">
            <v>ml</v>
          </cell>
          <cell r="E34">
            <v>40</v>
          </cell>
          <cell r="F34">
            <v>650000</v>
          </cell>
          <cell r="G34">
            <v>26000000</v>
          </cell>
        </row>
        <row r="35">
          <cell r="B35">
            <v>28</v>
          </cell>
          <cell r="C35" t="str">
            <v>Tubería concreto reforzado D=1m  Concreto Clase C (4000 PSI)</v>
          </cell>
          <cell r="D35" t="str">
            <v>ml</v>
          </cell>
          <cell r="E35">
            <v>600</v>
          </cell>
          <cell r="F35">
            <v>198341</v>
          </cell>
          <cell r="G35">
            <v>119004600</v>
          </cell>
        </row>
        <row r="36">
          <cell r="B36">
            <v>29</v>
          </cell>
          <cell r="C36" t="str">
            <v>Cunetas en concreto 0,18 m3/ml Concreto Clase F (2000 PSI)</v>
          </cell>
          <cell r="D36" t="str">
            <v>ml</v>
          </cell>
          <cell r="E36">
            <v>1000</v>
          </cell>
          <cell r="F36">
            <v>60488</v>
          </cell>
          <cell r="G36">
            <v>60488000</v>
          </cell>
        </row>
        <row r="37">
          <cell r="B37">
            <v>30</v>
          </cell>
          <cell r="C37" t="str">
            <v>Bordillos y sardineles concreto Clase D (3000 PSI)    0.30 m3/ml</v>
          </cell>
          <cell r="D37" t="str">
            <v>ml</v>
          </cell>
          <cell r="E37">
            <v>1736</v>
          </cell>
          <cell r="F37">
            <v>96487</v>
          </cell>
          <cell r="G37">
            <v>167501432</v>
          </cell>
        </row>
        <row r="38">
          <cell r="B38">
            <v>31</v>
          </cell>
          <cell r="C38" t="str">
            <v>Anden en concreto clase D (3000 PSI)   0.27 m3/ml</v>
          </cell>
          <cell r="D38" t="str">
            <v>ml</v>
          </cell>
          <cell r="E38">
            <v>868</v>
          </cell>
          <cell r="F38">
            <v>107842</v>
          </cell>
          <cell r="G38">
            <v>93606856</v>
          </cell>
        </row>
        <row r="39">
          <cell r="B39">
            <v>32</v>
          </cell>
          <cell r="C39" t="str">
            <v>Cables para postensado de 1/2" para 10,50 t/m</v>
          </cell>
          <cell r="D39" t="str">
            <v>ml</v>
          </cell>
          <cell r="E39">
            <v>19500</v>
          </cell>
          <cell r="F39">
            <v>10140</v>
          </cell>
          <cell r="G39">
            <v>197730000</v>
          </cell>
        </row>
        <row r="40">
          <cell r="B40">
            <v>33</v>
          </cell>
          <cell r="C40" t="str">
            <v>Retiro de señales verticales</v>
          </cell>
          <cell r="D40" t="str">
            <v>un</v>
          </cell>
          <cell r="E40">
            <v>60</v>
          </cell>
          <cell r="F40">
            <v>9203</v>
          </cell>
          <cell r="G40">
            <v>552180</v>
          </cell>
        </row>
        <row r="41">
          <cell r="B41">
            <v>34</v>
          </cell>
          <cell r="C41" t="str">
            <v>Líneas de demarcación contínuas</v>
          </cell>
          <cell r="D41" t="str">
            <v>ml</v>
          </cell>
          <cell r="E41">
            <v>15000</v>
          </cell>
          <cell r="F41">
            <v>4420</v>
          </cell>
          <cell r="G41">
            <v>66300000</v>
          </cell>
        </row>
        <row r="42">
          <cell r="B42">
            <v>35</v>
          </cell>
          <cell r="C42" t="str">
            <v>Líneas de demarcación discontínuas</v>
          </cell>
          <cell r="D42" t="str">
            <v>ml</v>
          </cell>
          <cell r="E42">
            <v>3500</v>
          </cell>
          <cell r="F42">
            <v>4160</v>
          </cell>
          <cell r="G42">
            <v>14560000</v>
          </cell>
        </row>
        <row r="43">
          <cell r="B43">
            <v>36</v>
          </cell>
          <cell r="C43" t="str">
            <v>Señales de tachas reflectivas</v>
          </cell>
          <cell r="D43" t="str">
            <v>un</v>
          </cell>
          <cell r="E43">
            <v>1000</v>
          </cell>
          <cell r="F43">
            <v>10951</v>
          </cell>
          <cell r="G43">
            <v>10951000</v>
          </cell>
        </row>
        <row r="44">
          <cell r="B44">
            <v>37</v>
          </cell>
          <cell r="C44" t="str">
            <v>Señales de tachas estoperolas (montables)</v>
          </cell>
          <cell r="D44" t="str">
            <v>un</v>
          </cell>
          <cell r="E44">
            <v>6000</v>
          </cell>
          <cell r="F44">
            <v>8921</v>
          </cell>
          <cell r="G44">
            <v>53526000</v>
          </cell>
        </row>
        <row r="45">
          <cell r="B45">
            <v>38</v>
          </cell>
          <cell r="C45" t="str">
            <v>Señales preventivas y reglamentarias</v>
          </cell>
          <cell r="D45" t="str">
            <v>un</v>
          </cell>
          <cell r="E45">
            <v>10</v>
          </cell>
          <cell r="F45">
            <v>118525</v>
          </cell>
          <cell r="G45">
            <v>1185250</v>
          </cell>
        </row>
        <row r="46">
          <cell r="B46">
            <v>39</v>
          </cell>
          <cell r="C46" t="str">
            <v>Señales viales tamaño 144x30</v>
          </cell>
          <cell r="D46" t="str">
            <v>un</v>
          </cell>
          <cell r="E46">
            <v>15</v>
          </cell>
          <cell r="F46">
            <v>144525</v>
          </cell>
          <cell r="G46">
            <v>2167875</v>
          </cell>
        </row>
        <row r="47">
          <cell r="B47">
            <v>40</v>
          </cell>
          <cell r="C47" t="str">
            <v>Señales viales tamaño 144x60 (2 renglones)</v>
          </cell>
          <cell r="D47" t="str">
            <v>un</v>
          </cell>
          <cell r="E47">
            <v>18</v>
          </cell>
          <cell r="F47">
            <v>183525</v>
          </cell>
          <cell r="G47">
            <v>3303450</v>
          </cell>
        </row>
        <row r="48">
          <cell r="B48">
            <v>41</v>
          </cell>
          <cell r="C48" t="str">
            <v>Señales viales tamaño 144x60 (3 renglones)</v>
          </cell>
          <cell r="D48" t="str">
            <v>un</v>
          </cell>
          <cell r="E48">
            <v>13</v>
          </cell>
          <cell r="F48">
            <v>248525</v>
          </cell>
          <cell r="G48">
            <v>3230825</v>
          </cell>
        </row>
        <row r="49">
          <cell r="B49">
            <v>42</v>
          </cell>
          <cell r="C49" t="str">
            <v>Suministro e instalación de postes de referencia</v>
          </cell>
          <cell r="D49" t="str">
            <v>un</v>
          </cell>
          <cell r="E49">
            <v>4</v>
          </cell>
          <cell r="F49">
            <v>53525</v>
          </cell>
          <cell r="G49">
            <v>214100</v>
          </cell>
        </row>
        <row r="50">
          <cell r="B50">
            <v>43</v>
          </cell>
          <cell r="C50" t="str">
            <v>Defensas metálicas</v>
          </cell>
          <cell r="D50" t="str">
            <v>ml</v>
          </cell>
          <cell r="E50">
            <v>5000</v>
          </cell>
          <cell r="F50">
            <v>79525</v>
          </cell>
          <cell r="G50">
            <v>397625000</v>
          </cell>
        </row>
        <row r="51">
          <cell r="B51">
            <v>44</v>
          </cell>
          <cell r="C51" t="str">
            <v>Terminales para defensas metálicas</v>
          </cell>
          <cell r="D51" t="str">
            <v>un</v>
          </cell>
          <cell r="E51">
            <v>50</v>
          </cell>
          <cell r="F51">
            <v>52555</v>
          </cell>
          <cell r="G51">
            <v>2627750</v>
          </cell>
        </row>
        <row r="52">
          <cell r="B52">
            <v>45</v>
          </cell>
          <cell r="C52" t="str">
            <v>Cercas postes de concreto con alambra de puas</v>
          </cell>
          <cell r="D52" t="str">
            <v>ml</v>
          </cell>
          <cell r="E52">
            <v>1500</v>
          </cell>
          <cell r="F52">
            <v>16034</v>
          </cell>
          <cell r="G52">
            <v>24051000</v>
          </cell>
        </row>
        <row r="53">
          <cell r="B53">
            <v>46</v>
          </cell>
          <cell r="C53" t="str">
            <v>Cercas postes de concreto con malla eslabonada</v>
          </cell>
          <cell r="D53" t="str">
            <v>ml</v>
          </cell>
          <cell r="E53">
            <v>500</v>
          </cell>
          <cell r="F53">
            <v>30943</v>
          </cell>
          <cell r="G53">
            <v>15471500</v>
          </cell>
        </row>
        <row r="54">
          <cell r="B54">
            <v>47</v>
          </cell>
          <cell r="C54" t="str">
            <v>Empradización</v>
          </cell>
          <cell r="D54" t="str">
            <v>m2</v>
          </cell>
          <cell r="E54">
            <v>40000</v>
          </cell>
          <cell r="F54">
            <v>9233</v>
          </cell>
          <cell r="G54">
            <v>369320000</v>
          </cell>
        </row>
        <row r="55">
          <cell r="B55">
            <v>48</v>
          </cell>
          <cell r="C55" t="str">
            <v>Transporte de materiales provenientes de Excavaciones</v>
          </cell>
          <cell r="D55" t="str">
            <v>m3-km</v>
          </cell>
          <cell r="E55">
            <v>83000</v>
          </cell>
          <cell r="F55">
            <v>624</v>
          </cell>
          <cell r="G55">
            <v>51792000</v>
          </cell>
        </row>
        <row r="56">
          <cell r="B56">
            <v>49</v>
          </cell>
          <cell r="C56" t="str">
            <v>Transporte de materiales de préstamo para terraplenes</v>
          </cell>
          <cell r="D56" t="str">
            <v>m3-km</v>
          </cell>
          <cell r="E56">
            <v>1395000</v>
          </cell>
          <cell r="F56">
            <v>624</v>
          </cell>
          <cell r="G56">
            <v>870480000</v>
          </cell>
        </row>
        <row r="57">
          <cell r="B57">
            <v>50</v>
          </cell>
          <cell r="C57" t="str">
            <v>Transporte de materiales del sitio para terraplenes</v>
          </cell>
          <cell r="D57" t="str">
            <v>m3-km</v>
          </cell>
          <cell r="E57">
            <v>19000</v>
          </cell>
          <cell r="F57">
            <v>624</v>
          </cell>
          <cell r="G57">
            <v>11856000</v>
          </cell>
        </row>
        <row r="58">
          <cell r="B58">
            <v>51</v>
          </cell>
          <cell r="C58" t="str">
            <v>Lamparas de alumbrado</v>
          </cell>
          <cell r="D58" t="str">
            <v>un</v>
          </cell>
          <cell r="E58">
            <v>200</v>
          </cell>
          <cell r="F58">
            <v>386243</v>
          </cell>
          <cell r="G58">
            <v>77248600</v>
          </cell>
        </row>
        <row r="59">
          <cell r="B59">
            <v>52</v>
          </cell>
          <cell r="C59" t="str">
            <v>Estructura tipo 602T</v>
          </cell>
          <cell r="D59" t="str">
            <v>un</v>
          </cell>
          <cell r="E59">
            <v>4</v>
          </cell>
          <cell r="F59">
            <v>1820000</v>
          </cell>
          <cell r="G59">
            <v>7280000</v>
          </cell>
        </row>
        <row r="60">
          <cell r="B60">
            <v>53</v>
          </cell>
          <cell r="C60" t="str">
            <v>Estructura tipo 553-514</v>
          </cell>
          <cell r="D60" t="str">
            <v>un</v>
          </cell>
          <cell r="E60">
            <v>1</v>
          </cell>
          <cell r="F60">
            <v>1495000</v>
          </cell>
          <cell r="G60">
            <v>1495000</v>
          </cell>
        </row>
        <row r="61">
          <cell r="B61">
            <v>54</v>
          </cell>
          <cell r="C61" t="str">
            <v>Subestacion aerea 37,5 KVA-1D 2000V</v>
          </cell>
          <cell r="D61" t="str">
            <v>un</v>
          </cell>
          <cell r="E61">
            <v>3</v>
          </cell>
          <cell r="F61">
            <v>5850000</v>
          </cell>
          <cell r="G61">
            <v>17550000</v>
          </cell>
        </row>
        <row r="62">
          <cell r="B62">
            <v>55</v>
          </cell>
          <cell r="C62" t="str">
            <v>Estructuras para luminarias</v>
          </cell>
          <cell r="D62" t="str">
            <v>un</v>
          </cell>
          <cell r="E62">
            <v>110</v>
          </cell>
          <cell r="F62">
            <v>559000</v>
          </cell>
          <cell r="G62">
            <v>61490000</v>
          </cell>
        </row>
        <row r="63">
          <cell r="B63">
            <v>56</v>
          </cell>
          <cell r="C63" t="str">
            <v>Linea aerea #2AWG Cu Desnudo 15kv</v>
          </cell>
          <cell r="D63" t="str">
            <v>un</v>
          </cell>
          <cell r="E63">
            <v>1600</v>
          </cell>
          <cell r="F63">
            <v>19500</v>
          </cell>
          <cell r="G63">
            <v>31200000</v>
          </cell>
        </row>
        <row r="64">
          <cell r="B64">
            <v>57</v>
          </cell>
          <cell r="C64" t="str">
            <v>Acometida secundaria del transformador</v>
          </cell>
          <cell r="D64" t="str">
            <v>un</v>
          </cell>
          <cell r="E64">
            <v>80</v>
          </cell>
          <cell r="F64">
            <v>325000</v>
          </cell>
          <cell r="G64">
            <v>26000000</v>
          </cell>
        </row>
        <row r="65">
          <cell r="B65">
            <v>58</v>
          </cell>
          <cell r="C65" t="str">
            <v>Acometida subterranea B.T. entre estructuras con lumina</v>
          </cell>
          <cell r="D65" t="str">
            <v>un</v>
          </cell>
          <cell r="E65">
            <v>3500</v>
          </cell>
          <cell r="F65">
            <v>36400</v>
          </cell>
          <cell r="G65">
            <v>127400000</v>
          </cell>
        </row>
        <row r="66">
          <cell r="B66">
            <v>59</v>
          </cell>
          <cell r="C66" t="str">
            <v>Caja para control de alumbrado</v>
          </cell>
          <cell r="D66" t="str">
            <v>un</v>
          </cell>
          <cell r="E66">
            <v>20</v>
          </cell>
          <cell r="F66">
            <v>1300000</v>
          </cell>
          <cell r="G66">
            <v>26000000</v>
          </cell>
        </row>
        <row r="67">
          <cell r="B67">
            <v>60</v>
          </cell>
          <cell r="C67" t="str">
            <v>Templete</v>
          </cell>
          <cell r="D67" t="str">
            <v>un</v>
          </cell>
          <cell r="E67">
            <v>5</v>
          </cell>
          <cell r="F67">
            <v>409500</v>
          </cell>
          <cell r="G67">
            <v>2047500</v>
          </cell>
        </row>
        <row r="68">
          <cell r="B68">
            <v>61</v>
          </cell>
          <cell r="C68" t="str">
            <v>Estructura trifasica tipo 523T</v>
          </cell>
          <cell r="D68" t="str">
            <v>un</v>
          </cell>
          <cell r="E68">
            <v>15</v>
          </cell>
          <cell r="F68">
            <v>858000</v>
          </cell>
          <cell r="G68">
            <v>12870000</v>
          </cell>
        </row>
        <row r="69">
          <cell r="B69">
            <v>62</v>
          </cell>
          <cell r="C69" t="str">
            <v>Protección de taludes en piedra pegada</v>
          </cell>
          <cell r="D69" t="str">
            <v>m2</v>
          </cell>
          <cell r="E69">
            <v>730</v>
          </cell>
          <cell r="F69">
            <v>47217</v>
          </cell>
          <cell r="G69">
            <v>34468410</v>
          </cell>
        </row>
        <row r="70">
          <cell r="B70">
            <v>63</v>
          </cell>
          <cell r="C70" t="str">
            <v>Limpieza de alcantarillas y pontones</v>
          </cell>
          <cell r="D70" t="str">
            <v xml:space="preserve">un </v>
          </cell>
          <cell r="E70">
            <v>5</v>
          </cell>
          <cell r="F70">
            <v>117455</v>
          </cell>
          <cell r="G70">
            <v>587275</v>
          </cell>
        </row>
        <row r="71">
          <cell r="B71">
            <v>64</v>
          </cell>
          <cell r="C71" t="str">
            <v>Limpieza de box-culvert</v>
          </cell>
          <cell r="D71" t="str">
            <v>un</v>
          </cell>
          <cell r="E71">
            <v>5</v>
          </cell>
          <cell r="F71">
            <v>169423</v>
          </cell>
          <cell r="G71">
            <v>847115</v>
          </cell>
        </row>
      </sheetData>
      <sheetData sheetId="2"/>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OBRAS "/>
      <sheetName val="ResumenGeneral"/>
      <sheetName val="BOCATOMA"/>
      <sheetName val="APU BOCATOMA"/>
      <sheetName val="ADUCCIÓN"/>
      <sheetName val="APU ADUCCIÓN"/>
      <sheetName val="DESARENADOR"/>
      <sheetName val="APU DESARENADOR"/>
      <sheetName val="PLANTA DE TRATAMIENTO"/>
      <sheetName val="APU PLANTA DE TRATAMIENTO"/>
      <sheetName val="TANQUE DE ALMACENAMIENTO"/>
      <sheetName val="APU TANQUE ALMAC"/>
      <sheetName val=" REDES DE DISTRI"/>
      <sheetName val="APU_Redes"/>
      <sheetName val="BASE CTOS"/>
      <sheetName val="BASE"/>
      <sheetName val="INSUMOS"/>
      <sheetName val="Formular"/>
      <sheetName val="Recursos"/>
      <sheetName val="RESUMEN_OBRAS_"/>
      <sheetName val="APU_BOCATOMA"/>
      <sheetName val="APU_ADUCCIÓN"/>
      <sheetName val="APU_DESARENADOR"/>
      <sheetName val="PLANTA_DE_TRATAMIENTO"/>
      <sheetName val="APU_PLANTA_DE_TRATAMIENTO"/>
      <sheetName val="TANQUE_DE_ALMACENAMIENTO"/>
      <sheetName val="APU_TANQUE_ALMAC"/>
      <sheetName val="_REDES_DE_DISTRI"/>
      <sheetName val="BASE_CTOS"/>
      <sheetName val="RESUMEN_OBRAS_2"/>
      <sheetName val="APU_BOCATOMA2"/>
      <sheetName val="APU_ADUCCIÓN2"/>
      <sheetName val="APU_DESARENADOR2"/>
      <sheetName val="PLANTA_DE_TRATAMIENTO2"/>
      <sheetName val="APU_PLANTA_DE_TRATAMIENTO2"/>
      <sheetName val="TANQUE_DE_ALMACENAMIENTO2"/>
      <sheetName val="APU_TANQUE_ALMAC2"/>
      <sheetName val="_REDES_DE_DISTRI2"/>
      <sheetName val="BASE_CTOS2"/>
      <sheetName val="RESUMEN_OBRAS_1"/>
      <sheetName val="APU_BOCATOMA1"/>
      <sheetName val="APU_ADUCCIÓN1"/>
      <sheetName val="APU_DESARENADOR1"/>
      <sheetName val="PLANTA_DE_TRATAMIENTO1"/>
      <sheetName val="APU_PLANTA_DE_TRATAMIENTO1"/>
      <sheetName val="TANQUE_DE_ALMACENAMIENTO1"/>
      <sheetName val="APU_TANQUE_ALMAC1"/>
      <sheetName val="_REDES_DE_DISTRI1"/>
      <sheetName val="BASE_CTO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C5">
            <v>0.06</v>
          </cell>
        </row>
        <row r="63">
          <cell r="D63">
            <v>348000</v>
          </cell>
        </row>
      </sheetData>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CLAJES PENDIENTE"/>
      <sheetName val="TABLA"/>
      <sheetName val="Base de Diseño"/>
      <sheetName val="Diseño"/>
      <sheetName val="Impresion diseño"/>
      <sheetName val="Cant Obra"/>
      <sheetName val="C.O-PPTO TOTAL REDES"/>
      <sheetName val="Informacion Plano"/>
      <sheetName val="Balance Camaras"/>
      <sheetName val="BALANCE DE TRA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es Renovación"/>
      <sheetName val="PROGRAMACION "/>
      <sheetName val="BASE"/>
      <sheetName val="Itemes_Renovación"/>
      <sheetName val="PROGRAMACION_"/>
    </sheetNames>
    <sheetDataSet>
      <sheetData sheetId="0"/>
      <sheetData sheetId="1" refreshError="1"/>
      <sheetData sheetId="2" refreshError="1"/>
      <sheetData sheetId="3"/>
      <sheetData sheetId="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3"/>
      <sheetName val="Cantidades_de_Obra3"/>
      <sheetName val="SUB_APU1"/>
      <sheetName val="Cantidades_de_Obra1"/>
      <sheetName val="SUB_APU2"/>
      <sheetName val="Cantidades_de_Obra2"/>
      <sheetName val="Itemes Renovación"/>
      <sheetName val="SUB_APU4"/>
      <sheetName val="Cantidades_de_Obra4"/>
      <sheetName val="SUB_APU5"/>
      <sheetName val="Cantidades_de_Obra5"/>
      <sheetName val="Itemes_Renovación"/>
      <sheetName val="LISTA CÓDIGOS"/>
      <sheetName val="BASE APU"/>
      <sheetName val="MANO DE OBRA"/>
      <sheetName val="EQUIPOS"/>
      <sheetName val="MATERIALES"/>
      <sheetName val="ESTRUCTURAS"/>
      <sheetName val="TRANSPORTE"/>
      <sheetName val="Jul-Ago"/>
      <sheetName val="May-Jun"/>
      <sheetName val="Sep-Oct"/>
    </sheetNames>
    <sheetDataSet>
      <sheetData sheetId="0"/>
      <sheetData sheetId="1"/>
      <sheetData sheetId="2" refreshError="1">
        <row r="1">
          <cell r="A1" t="str">
            <v>CODIGO</v>
          </cell>
          <cell r="B1" t="str">
            <v>RECURSO</v>
          </cell>
          <cell r="C1" t="str">
            <v>UN</v>
          </cell>
          <cell r="D1" t="str">
            <v>V/UNITARIO</v>
          </cell>
          <cell r="E1" t="str">
            <v>FECHA</v>
          </cell>
        </row>
        <row r="2">
          <cell r="B2" t="str">
            <v>MATERIALES</v>
          </cell>
          <cell r="C2">
            <v>0</v>
          </cell>
          <cell r="D2">
            <v>0</v>
          </cell>
          <cell r="E2">
            <v>0</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cell r="E55">
            <v>16900</v>
          </cell>
        </row>
        <row r="56">
          <cell r="B56" t="str">
            <v>EQUIPO</v>
          </cell>
          <cell r="C56" t="str">
            <v>m2</v>
          </cell>
          <cell r="D56" t="str">
            <v>Baldosín gris tipo industrial</v>
          </cell>
          <cell r="E56">
            <v>38900</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cell r="E68">
            <v>2737</v>
          </cell>
        </row>
        <row r="69">
          <cell r="B69" t="str">
            <v>TRANSPORTE</v>
          </cell>
          <cell r="C69" t="str">
            <v>un</v>
          </cell>
          <cell r="D69" t="str">
            <v>Bloques de concreto de 0,3m x 0,3m x 0,2m</v>
          </cell>
          <cell r="E69">
            <v>3689</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cell r="E72">
            <v>79470.000000000015</v>
          </cell>
        </row>
        <row r="73">
          <cell r="B73" t="str">
            <v>MANO DE OBRA</v>
          </cell>
          <cell r="C73" t="str">
            <v>un</v>
          </cell>
          <cell r="D73" t="str">
            <v>Breaker 1x15A</v>
          </cell>
          <cell r="E73">
            <v>9536.4000000000015</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row r="81">
          <cell r="B81" t="str">
            <v>ICAC1</v>
          </cell>
          <cell r="C81" t="str">
            <v>ml</v>
          </cell>
          <cell r="D81" t="str">
            <v>Cable 1/0 ACSR</v>
          </cell>
          <cell r="E81">
            <v>15000</v>
          </cell>
        </row>
        <row r="82">
          <cell r="B82" t="str">
            <v>ICACD1</v>
          </cell>
          <cell r="C82" t="str">
            <v>ml</v>
          </cell>
          <cell r="D82" t="str">
            <v xml:space="preserve">cable 1/0 desnudo </v>
          </cell>
          <cell r="E82">
            <v>40460</v>
          </cell>
        </row>
        <row r="83">
          <cell r="B83" t="str">
            <v>ICACD8</v>
          </cell>
          <cell r="C83" t="str">
            <v>ml</v>
          </cell>
          <cell r="D83" t="str">
            <v xml:space="preserve">cable 8 desnudo </v>
          </cell>
          <cell r="E83">
            <v>3500</v>
          </cell>
        </row>
        <row r="84">
          <cell r="B84" t="str">
            <v>ICAC2</v>
          </cell>
          <cell r="C84" t="str">
            <v>ml</v>
          </cell>
          <cell r="D84" t="str">
            <v>Cable 2/0 ACSR</v>
          </cell>
          <cell r="E84">
            <v>18000</v>
          </cell>
        </row>
        <row r="85">
          <cell r="B85" t="str">
            <v>IC2ACSR</v>
          </cell>
          <cell r="C85" t="str">
            <v>ml</v>
          </cell>
          <cell r="D85" t="str">
            <v>Cable 2 ACSR</v>
          </cell>
          <cell r="E85">
            <v>2300</v>
          </cell>
        </row>
        <row r="86">
          <cell r="B86" t="str">
            <v>ICA2</v>
          </cell>
          <cell r="C86" t="str">
            <v>ml</v>
          </cell>
          <cell r="D86" t="str">
            <v>Cable N° 2</v>
          </cell>
          <cell r="E86">
            <v>27060.6</v>
          </cell>
        </row>
        <row r="87">
          <cell r="B87" t="str">
            <v>ICA4</v>
          </cell>
          <cell r="C87" t="str">
            <v>ml</v>
          </cell>
          <cell r="D87" t="str">
            <v>Cable Nº 4</v>
          </cell>
          <cell r="E87">
            <v>17428.739999999998</v>
          </cell>
        </row>
        <row r="88">
          <cell r="B88" t="str">
            <v>ICA6</v>
          </cell>
          <cell r="C88" t="str">
            <v>ml</v>
          </cell>
          <cell r="D88" t="str">
            <v>Cable N° 6</v>
          </cell>
          <cell r="E88">
            <v>5900</v>
          </cell>
        </row>
        <row r="89">
          <cell r="B89" t="str">
            <v>IC8</v>
          </cell>
          <cell r="C89" t="str">
            <v>ml</v>
          </cell>
          <cell r="D89" t="str">
            <v>Cable N° 8</v>
          </cell>
          <cell r="E89">
            <v>3800</v>
          </cell>
        </row>
        <row r="90">
          <cell r="B90" t="str">
            <v>ICA10</v>
          </cell>
          <cell r="C90" t="str">
            <v>ml</v>
          </cell>
          <cell r="D90" t="str">
            <v>Cable N° 10</v>
          </cell>
          <cell r="E90">
            <v>10500</v>
          </cell>
        </row>
        <row r="91">
          <cell r="B91" t="str">
            <v>ICA3N12</v>
          </cell>
          <cell r="C91" t="str">
            <v>ml</v>
          </cell>
          <cell r="D91" t="str">
            <v xml:space="preserve">Cable 3 N°12 </v>
          </cell>
          <cell r="E91">
            <v>8500</v>
          </cell>
        </row>
        <row r="92">
          <cell r="B92" t="str">
            <v>ICA12</v>
          </cell>
          <cell r="C92" t="str">
            <v>ml</v>
          </cell>
          <cell r="D92" t="str">
            <v xml:space="preserve">Cable N°12 </v>
          </cell>
          <cell r="E92">
            <v>3000</v>
          </cell>
        </row>
        <row r="93">
          <cell r="B93" t="str">
            <v>ICA12.1</v>
          </cell>
          <cell r="C93" t="str">
            <v>ml</v>
          </cell>
          <cell r="D93" t="str">
            <v xml:space="preserve">Cable N°12 </v>
          </cell>
          <cell r="E93">
            <v>4805</v>
          </cell>
        </row>
        <row r="94">
          <cell r="B94" t="str">
            <v>ICA8</v>
          </cell>
          <cell r="C94" t="str">
            <v>ml</v>
          </cell>
          <cell r="D94" t="str">
            <v>Cable antifraude N°8</v>
          </cell>
          <cell r="E94">
            <v>12000</v>
          </cell>
        </row>
        <row r="95">
          <cell r="B95" t="str">
            <v>ICC</v>
          </cell>
          <cell r="C95" t="str">
            <v>ml</v>
          </cell>
          <cell r="D95" t="str">
            <v xml:space="preserve">Cable cubierto 1/0 AWG </v>
          </cell>
          <cell r="E95">
            <v>33500</v>
          </cell>
        </row>
        <row r="96">
          <cell r="B96" t="str">
            <v>ICCTL</v>
          </cell>
          <cell r="C96" t="str">
            <v>ml</v>
          </cell>
          <cell r="D96" t="str">
            <v>Cable control</v>
          </cell>
          <cell r="E96">
            <v>20000</v>
          </cell>
        </row>
        <row r="97">
          <cell r="B97" t="str">
            <v>ICCTL4x10</v>
          </cell>
          <cell r="C97" t="str">
            <v>ml</v>
          </cell>
          <cell r="D97" t="str">
            <v>Cable control 4x10</v>
          </cell>
          <cell r="E97">
            <v>20760</v>
          </cell>
        </row>
        <row r="98">
          <cell r="B98" t="str">
            <v>ICCTL4x12</v>
          </cell>
          <cell r="C98" t="str">
            <v>ml</v>
          </cell>
          <cell r="D98" t="str">
            <v>Cable control 4x12</v>
          </cell>
          <cell r="E98">
            <v>14857</v>
          </cell>
        </row>
        <row r="99">
          <cell r="B99" t="str">
            <v>ICA1/0</v>
          </cell>
          <cell r="C99" t="str">
            <v>ml</v>
          </cell>
          <cell r="D99" t="str">
            <v>Cable aluminio 1/0 desnudo</v>
          </cell>
          <cell r="E99">
            <v>1900</v>
          </cell>
        </row>
        <row r="100">
          <cell r="B100" t="str">
            <v>ICCD1</v>
          </cell>
          <cell r="C100" t="str">
            <v>ml</v>
          </cell>
          <cell r="D100" t="str">
            <v>Cable de cobre desnudo N°1</v>
          </cell>
          <cell r="E100">
            <v>17000</v>
          </cell>
        </row>
        <row r="101">
          <cell r="B101" t="str">
            <v>ICCD2</v>
          </cell>
          <cell r="C101" t="str">
            <v>ml</v>
          </cell>
          <cell r="D101" t="str">
            <v>Cable de cobre desnudo N°2</v>
          </cell>
          <cell r="E101">
            <v>21550</v>
          </cell>
        </row>
        <row r="102">
          <cell r="B102" t="str">
            <v>ICCD4</v>
          </cell>
          <cell r="C102" t="str">
            <v>ml</v>
          </cell>
          <cell r="D102" t="str">
            <v>Cable de cobre desnudo N°4</v>
          </cell>
          <cell r="E102">
            <v>72000</v>
          </cell>
        </row>
        <row r="103">
          <cell r="B103" t="str">
            <v>ICCD1/0</v>
          </cell>
          <cell r="C103" t="str">
            <v>ml</v>
          </cell>
          <cell r="D103" t="str">
            <v>Cable de cobre desnudo 1/0 AWG</v>
          </cell>
          <cell r="E103">
            <v>20746</v>
          </cell>
        </row>
        <row r="104">
          <cell r="B104" t="str">
            <v>ICAB1N12</v>
          </cell>
          <cell r="C104" t="str">
            <v>ml</v>
          </cell>
          <cell r="D104" t="str">
            <v>Cable de cobre 1N°12 + 1N°12 +1N°12</v>
          </cell>
          <cell r="E104">
            <v>9520</v>
          </cell>
        </row>
        <row r="105">
          <cell r="B105" t="str">
            <v>ICAB2N6</v>
          </cell>
          <cell r="C105" t="str">
            <v>ml</v>
          </cell>
          <cell r="D105" t="str">
            <v>Cable de cobre 2N°6 + 1N°6 cu XLPW 600v</v>
          </cell>
          <cell r="E105">
            <v>14590</v>
          </cell>
        </row>
        <row r="106">
          <cell r="B106" t="str">
            <v>ICAB2N8</v>
          </cell>
          <cell r="C106" t="str">
            <v>ml</v>
          </cell>
          <cell r="D106" t="str">
            <v>Cable de cobre 2N°8 + 1N°8 +1N°10 THHN</v>
          </cell>
          <cell r="E106">
            <v>11305</v>
          </cell>
        </row>
        <row r="107">
          <cell r="B107" t="str">
            <v>ICAB3N8</v>
          </cell>
          <cell r="C107" t="str">
            <v>ml</v>
          </cell>
          <cell r="D107" t="str">
            <v>Cable de cobre 3N°8 tipo TC-S AWG</v>
          </cell>
          <cell r="E107">
            <v>11900</v>
          </cell>
        </row>
        <row r="108">
          <cell r="B108" t="str">
            <v>ICAB3N10</v>
          </cell>
          <cell r="C108" t="str">
            <v>ml</v>
          </cell>
          <cell r="D108" t="str">
            <v>Cable de cobre N°10 tipo TC-S AWG</v>
          </cell>
          <cell r="E108">
            <v>2975</v>
          </cell>
        </row>
        <row r="109">
          <cell r="B109" t="str">
            <v>ICAB3N10</v>
          </cell>
          <cell r="C109" t="str">
            <v>ml</v>
          </cell>
          <cell r="D109" t="str">
            <v>Cable de cobre 3N°10 tipo TC-S AWG</v>
          </cell>
          <cell r="E109">
            <v>10710</v>
          </cell>
        </row>
        <row r="110">
          <cell r="B110" t="str">
            <v>ICAB3N12</v>
          </cell>
          <cell r="C110" t="str">
            <v>ml</v>
          </cell>
          <cell r="D110" t="str">
            <v>Cable de cobre 3N°12 tipo TC-S AWG</v>
          </cell>
          <cell r="E110">
            <v>10710</v>
          </cell>
        </row>
        <row r="111">
          <cell r="B111" t="str">
            <v>ICABE</v>
          </cell>
          <cell r="C111" t="str">
            <v>ml</v>
          </cell>
          <cell r="D111" t="str">
            <v xml:space="preserve">Cable encauchetado </v>
          </cell>
          <cell r="E111">
            <v>25000</v>
          </cell>
        </row>
        <row r="112">
          <cell r="B112" t="str">
            <v>ICABE3x10</v>
          </cell>
          <cell r="C112" t="str">
            <v>ml</v>
          </cell>
          <cell r="D112" t="str">
            <v>Cable encauchetado 3x10</v>
          </cell>
          <cell r="E112">
            <v>8490</v>
          </cell>
        </row>
        <row r="113">
          <cell r="B113" t="str">
            <v>ICABE3x12</v>
          </cell>
          <cell r="C113" t="str">
            <v>ml</v>
          </cell>
          <cell r="D113" t="str">
            <v>Cable encauchetado 3x12</v>
          </cell>
          <cell r="E113">
            <v>6300</v>
          </cell>
        </row>
        <row r="114">
          <cell r="B114" t="str">
            <v>ICABE3x14</v>
          </cell>
          <cell r="C114" t="str">
            <v>ml</v>
          </cell>
          <cell r="D114" t="str">
            <v>Cable encauchetado 3x14 AWG</v>
          </cell>
          <cell r="E114">
            <v>3900</v>
          </cell>
        </row>
        <row r="115">
          <cell r="B115" t="str">
            <v>ICABE4x8</v>
          </cell>
          <cell r="C115" t="str">
            <v>ml</v>
          </cell>
          <cell r="D115" t="str">
            <v>Cable encauchetado 4x8 AWG</v>
          </cell>
          <cell r="E115">
            <v>17301</v>
          </cell>
        </row>
        <row r="116">
          <cell r="B116" t="str">
            <v>ICABE4x6</v>
          </cell>
          <cell r="C116" t="str">
            <v>ml</v>
          </cell>
          <cell r="D116" t="str">
            <v>Cable encauchetado 4x6 AWG</v>
          </cell>
          <cell r="E116">
            <v>26869</v>
          </cell>
        </row>
        <row r="117">
          <cell r="B117" t="str">
            <v>ICAA1/2</v>
          </cell>
          <cell r="C117" t="str">
            <v>ml</v>
          </cell>
          <cell r="D117" t="str">
            <v>Cable galvanizado alma de acero, Ø1/2"</v>
          </cell>
          <cell r="E117">
            <v>4891.1241960000007</v>
          </cell>
        </row>
        <row r="118">
          <cell r="B118" t="str">
            <v>ICAA1/4</v>
          </cell>
          <cell r="C118" t="str">
            <v>ml</v>
          </cell>
          <cell r="D118" t="str">
            <v>Cable galvanizado alma de acero, Ø1/4"</v>
          </cell>
          <cell r="E118">
            <v>6546.19</v>
          </cell>
        </row>
        <row r="119">
          <cell r="B119" t="str">
            <v>ICAA3/8</v>
          </cell>
          <cell r="C119" t="str">
            <v>ml</v>
          </cell>
          <cell r="D119" t="str">
            <v>Cable galvanizado alma de acero, Ø3/8"</v>
          </cell>
          <cell r="E119">
            <v>15131.088000000002</v>
          </cell>
        </row>
        <row r="120">
          <cell r="B120" t="str">
            <v>ICAB8</v>
          </cell>
          <cell r="C120" t="str">
            <v>ml</v>
          </cell>
          <cell r="D120" t="str">
            <v>Cable No8 AWG-CU-THHN/THWN-90ºC</v>
          </cell>
          <cell r="E120">
            <v>4200</v>
          </cell>
        </row>
        <row r="121">
          <cell r="B121" t="str">
            <v>ICAB10</v>
          </cell>
          <cell r="C121" t="str">
            <v>ml</v>
          </cell>
          <cell r="D121" t="str">
            <v>Cable No10 AWG-CU-THHN/THWN-90ºC</v>
          </cell>
          <cell r="E121">
            <v>3800</v>
          </cell>
        </row>
        <row r="122">
          <cell r="B122" t="str">
            <v>ICAB</v>
          </cell>
          <cell r="C122" t="str">
            <v>ml</v>
          </cell>
          <cell r="D122" t="str">
            <v>Cable No12 AWG-CU-THHN/THWN-90ºC</v>
          </cell>
          <cell r="E122">
            <v>2400</v>
          </cell>
        </row>
        <row r="123">
          <cell r="B123" t="str">
            <v>ICABSG</v>
          </cell>
          <cell r="C123" t="str">
            <v>ml</v>
          </cell>
          <cell r="D123" t="str">
            <v>Cable SGX 1/4"</v>
          </cell>
          <cell r="E123">
            <v>3500</v>
          </cell>
        </row>
        <row r="124">
          <cell r="B124" t="str">
            <v>ICABSGX</v>
          </cell>
          <cell r="C124" t="str">
            <v>ml</v>
          </cell>
          <cell r="D124" t="str">
            <v xml:space="preserve">Cable super GX </v>
          </cell>
          <cell r="E124">
            <v>2900</v>
          </cell>
        </row>
        <row r="125">
          <cell r="B125" t="str">
            <v>ICABT</v>
          </cell>
          <cell r="C125" t="str">
            <v>ml</v>
          </cell>
          <cell r="D125" t="str">
            <v xml:space="preserve">cable trenza </v>
          </cell>
          <cell r="E125">
            <v>6500</v>
          </cell>
        </row>
        <row r="126">
          <cell r="B126" t="str">
            <v>ICAD</v>
          </cell>
          <cell r="C126" t="str">
            <v>ml</v>
          </cell>
          <cell r="D126" t="str">
            <v>Cadena</v>
          </cell>
          <cell r="E126">
            <v>25218.480000000003</v>
          </cell>
        </row>
        <row r="127">
          <cell r="B127" t="str">
            <v>ICMPSE</v>
          </cell>
          <cell r="C127" t="str">
            <v>un</v>
          </cell>
          <cell r="D127" t="str">
            <v>Caja para mantenimiento preventivo al sistema eléctrico</v>
          </cell>
          <cell r="E127">
            <v>30000</v>
          </cell>
        </row>
        <row r="128">
          <cell r="B128" t="str">
            <v>ICSE</v>
          </cell>
          <cell r="C128" t="str">
            <v>un</v>
          </cell>
          <cell r="D128" t="str">
            <v>Caja 12cmX12cmX5cm (Salida eléctrica)</v>
          </cell>
          <cell r="E128">
            <v>12715.2</v>
          </cell>
        </row>
        <row r="129">
          <cell r="B129" t="str">
            <v>ICMCA</v>
          </cell>
          <cell r="C129" t="str">
            <v>un</v>
          </cell>
          <cell r="D129" t="str">
            <v>Caja metálica mas troquel</v>
          </cell>
          <cell r="E129">
            <v>10000</v>
          </cell>
        </row>
        <row r="130">
          <cell r="B130" t="str">
            <v>ICCD</v>
          </cell>
          <cell r="C130" t="str">
            <v>un</v>
          </cell>
          <cell r="D130" t="str">
            <v>Caja contador doble</v>
          </cell>
          <cell r="E130">
            <v>145000</v>
          </cell>
        </row>
        <row r="131">
          <cell r="B131" t="str">
            <v>ICAJFV1</v>
          </cell>
          <cell r="C131" t="str">
            <v>un</v>
          </cell>
          <cell r="D131" t="str">
            <v>Caja de PRFV tipo Matt 450 g/m2, Woven Roving 800 gm2, para válvula (sin fondo), Ø10", h= variable (Incluye tapa)</v>
          </cell>
          <cell r="E131">
            <v>158746</v>
          </cell>
        </row>
        <row r="132">
          <cell r="B132" t="str">
            <v>ICAJFV2</v>
          </cell>
          <cell r="C132" t="str">
            <v>un</v>
          </cell>
          <cell r="D132" t="str">
            <v>Caja de PRFV tipo Matt 450 g/m2, Woven Roving 800 gm2, para aforo, Ø12", h= 0,5m (Incluye tapa)</v>
          </cell>
          <cell r="E132">
            <v>158637.18640000001</v>
          </cell>
        </row>
        <row r="133">
          <cell r="B133" t="str">
            <v>ICAMA</v>
          </cell>
          <cell r="C133" t="str">
            <v>un</v>
          </cell>
          <cell r="D133" t="str">
            <v>Caja para micromedidor de acueducto</v>
          </cell>
          <cell r="E133">
            <v>103517</v>
          </cell>
        </row>
        <row r="134">
          <cell r="B134" t="str">
            <v>ICCDPS</v>
          </cell>
          <cell r="C134" t="str">
            <v>un</v>
          </cell>
          <cell r="D134" t="str">
            <v>Caja mas cableado para DPS</v>
          </cell>
          <cell r="E134">
            <v>90000</v>
          </cell>
        </row>
        <row r="135">
          <cell r="B135" t="str">
            <v>ICP</v>
          </cell>
          <cell r="C135" t="str">
            <v>un</v>
          </cell>
          <cell r="D135" t="str">
            <v>Caja primaria 100A-15kV-12kA</v>
          </cell>
          <cell r="E135">
            <v>165000</v>
          </cell>
        </row>
        <row r="136">
          <cell r="B136" t="str">
            <v>ICPS</v>
          </cell>
          <cell r="C136" t="str">
            <v>un</v>
          </cell>
          <cell r="D136" t="str">
            <v>Caja primaria mas soporte</v>
          </cell>
          <cell r="E136">
            <v>175000</v>
          </cell>
        </row>
        <row r="137">
          <cell r="B137" t="str">
            <v>ICI</v>
          </cell>
          <cell r="C137" t="str">
            <v>un</v>
          </cell>
          <cell r="D137" t="str">
            <v>Caja inspeccion (material civil)</v>
          </cell>
          <cell r="E137">
            <v>185000</v>
          </cell>
        </row>
        <row r="138">
          <cell r="B138" t="str">
            <v>ICAE6</v>
          </cell>
          <cell r="C138" t="str">
            <v>un</v>
          </cell>
          <cell r="D138" t="str">
            <v>Camisa de enfriamiento en PVC de 6" y base en acero Inoxidable</v>
          </cell>
          <cell r="E138">
            <v>1785000</v>
          </cell>
        </row>
        <row r="139">
          <cell r="B139" t="str">
            <v>ICAMI</v>
          </cell>
          <cell r="C139" t="str">
            <v>un</v>
          </cell>
          <cell r="D139" t="str">
            <v>Camisa</v>
          </cell>
          <cell r="E139">
            <v>78000</v>
          </cell>
        </row>
        <row r="140">
          <cell r="B140" t="str">
            <v>ICANI</v>
          </cell>
          <cell r="C140" t="str">
            <v>un</v>
          </cell>
          <cell r="D140" t="str">
            <v>Candado para intemperie</v>
          </cell>
          <cell r="E140">
            <v>46000</v>
          </cell>
        </row>
        <row r="141">
          <cell r="B141" t="str">
            <v>ICAN</v>
          </cell>
          <cell r="C141" t="str">
            <v>un</v>
          </cell>
          <cell r="D141" t="str">
            <v>Canes</v>
          </cell>
          <cell r="E141">
            <v>14875</v>
          </cell>
        </row>
        <row r="142">
          <cell r="B142" t="str">
            <v>ICAN3,5X4</v>
          </cell>
          <cell r="C142" t="str">
            <v>un</v>
          </cell>
          <cell r="D142" t="str">
            <v>Can de madera de 3,5 a 4,0m</v>
          </cell>
          <cell r="E142">
            <v>200</v>
          </cell>
        </row>
        <row r="143">
          <cell r="B143" t="str">
            <v>ICSTB</v>
          </cell>
          <cell r="C143" t="str">
            <v>un</v>
          </cell>
          <cell r="D143" t="str">
            <v>Canastilla para sumidero tipo B</v>
          </cell>
          <cell r="E143">
            <v>148750</v>
          </cell>
        </row>
        <row r="144">
          <cell r="B144" t="str">
            <v>ICZB</v>
          </cell>
          <cell r="C144" t="str">
            <v>ml</v>
          </cell>
          <cell r="D144" t="str">
            <v>Canalizacion zona blanda (arenilla)</v>
          </cell>
          <cell r="E144">
            <v>2200</v>
          </cell>
        </row>
        <row r="145">
          <cell r="B145" t="str">
            <v>ICAP1 1/4</v>
          </cell>
          <cell r="C145" t="str">
            <v>un</v>
          </cell>
          <cell r="D145" t="str">
            <v xml:space="preserve">Capacete 1 1/4'' </v>
          </cell>
          <cell r="E145">
            <v>6188</v>
          </cell>
        </row>
        <row r="146">
          <cell r="B146" t="str">
            <v>ICAP2</v>
          </cell>
          <cell r="C146" t="str">
            <v>un</v>
          </cell>
          <cell r="D146" t="str">
            <v xml:space="preserve">Capacete 2'' </v>
          </cell>
          <cell r="E146">
            <v>9350</v>
          </cell>
        </row>
        <row r="147">
          <cell r="B147" t="str">
            <v>ICAP3</v>
          </cell>
          <cell r="C147" t="str">
            <v>un</v>
          </cell>
          <cell r="D147" t="str">
            <v>Capacete 3"</v>
          </cell>
          <cell r="E147">
            <v>23500</v>
          </cell>
        </row>
        <row r="148">
          <cell r="B148" t="str">
            <v>ICEM</v>
          </cell>
          <cell r="C148" t="str">
            <v>bulto 50kg</v>
          </cell>
          <cell r="D148" t="str">
            <v>Cemento</v>
          </cell>
          <cell r="E148">
            <v>25000</v>
          </cell>
        </row>
        <row r="149">
          <cell r="B149" t="str">
            <v>ICEMB</v>
          </cell>
          <cell r="C149" t="str">
            <v>bulto 40kg</v>
          </cell>
          <cell r="D149" t="str">
            <v>Cemento blanco</v>
          </cell>
          <cell r="E149">
            <v>42900</v>
          </cell>
        </row>
        <row r="150">
          <cell r="B150" t="str">
            <v>ICER</v>
          </cell>
          <cell r="C150" t="str">
            <v>m2</v>
          </cell>
          <cell r="D150" t="str">
            <v xml:space="preserve">Cerámica 25cm x 35cm </v>
          </cell>
          <cell r="E150">
            <v>22253</v>
          </cell>
        </row>
        <row r="151">
          <cell r="B151" t="str">
            <v>ICDG</v>
          </cell>
          <cell r="C151" t="str">
            <v>m2</v>
          </cell>
          <cell r="D151" t="str">
            <v>Cespedones de gramalote</v>
          </cell>
          <cell r="E151">
            <v>6304.6200000000008</v>
          </cell>
        </row>
        <row r="152">
          <cell r="B152" t="str">
            <v>ICTG</v>
          </cell>
          <cell r="C152" t="str">
            <v>gl</v>
          </cell>
          <cell r="D152" t="str">
            <v>Chazos, tornillos anulares, guayas y grilletes</v>
          </cell>
          <cell r="E152">
            <v>5298.0000000000009</v>
          </cell>
        </row>
        <row r="153">
          <cell r="B153" t="str">
            <v>ICB</v>
          </cell>
          <cell r="C153" t="str">
            <v>m</v>
          </cell>
          <cell r="D153" t="str">
            <v xml:space="preserve">Cinta bandi </v>
          </cell>
          <cell r="E153">
            <v>3570</v>
          </cell>
        </row>
        <row r="154">
          <cell r="B154" t="str">
            <v>ICBYH</v>
          </cell>
          <cell r="C154" t="str">
            <v>gl</v>
          </cell>
          <cell r="D154" t="str">
            <v>Cinta Bandit-it y hebillas</v>
          </cell>
          <cell r="E154">
            <v>25000</v>
          </cell>
        </row>
        <row r="155">
          <cell r="B155" t="str">
            <v>ICCEL</v>
          </cell>
          <cell r="C155" t="str">
            <v>un</v>
          </cell>
          <cell r="D155" t="str">
            <v>Cinta de colores para instalaciones eléctricas</v>
          </cell>
          <cell r="E155">
            <v>3000</v>
          </cell>
        </row>
        <row r="156">
          <cell r="B156" t="str">
            <v>ICPE</v>
          </cell>
          <cell r="C156" t="str">
            <v>ml</v>
          </cell>
          <cell r="D156" t="str">
            <v>Cinta en polietileno color azul, e=10cm para acueducto</v>
          </cell>
          <cell r="E156">
            <v>1700</v>
          </cell>
        </row>
        <row r="157">
          <cell r="B157" t="str">
            <v>ICPEAL</v>
          </cell>
          <cell r="C157" t="str">
            <v>ml</v>
          </cell>
          <cell r="D157" t="str">
            <v>Cinta en polietileno color azul, e=10cm para acantarillado</v>
          </cell>
          <cell r="E157">
            <v>1000</v>
          </cell>
        </row>
        <row r="158">
          <cell r="B158" t="str">
            <v>ICPL</v>
          </cell>
          <cell r="C158" t="str">
            <v>ml</v>
          </cell>
          <cell r="D158" t="str">
            <v>cinta plastica</v>
          </cell>
          <cell r="E158">
            <v>1990</v>
          </cell>
        </row>
        <row r="159">
          <cell r="B159" t="str">
            <v>ICPVC.10</v>
          </cell>
          <cell r="C159" t="str">
            <v>ml</v>
          </cell>
          <cell r="D159" t="str">
            <v>Cinta PVC 0.10, sello elástico</v>
          </cell>
          <cell r="E159">
            <v>18913.86</v>
          </cell>
        </row>
        <row r="160">
          <cell r="B160" t="str">
            <v>ICPVC.15</v>
          </cell>
          <cell r="C160" t="str">
            <v>ml</v>
          </cell>
          <cell r="D160" t="str">
            <v>Cinta PVC 0.15, sello elástico</v>
          </cell>
          <cell r="E160">
            <v>27125.760000000002</v>
          </cell>
        </row>
        <row r="161">
          <cell r="B161" t="str">
            <v>ICPVC.22</v>
          </cell>
          <cell r="C161" t="str">
            <v>ml</v>
          </cell>
          <cell r="D161" t="str">
            <v>Cinta PVC 0.22, sello elástico</v>
          </cell>
          <cell r="E161">
            <v>34542.960000000006</v>
          </cell>
        </row>
        <row r="162">
          <cell r="B162" t="str">
            <v>ICSC23</v>
          </cell>
          <cell r="C162" t="str">
            <v>gl</v>
          </cell>
          <cell r="D162" t="str">
            <v>Cinta Scotch 23</v>
          </cell>
          <cell r="E162">
            <v>529.80000000000007</v>
          </cell>
        </row>
        <row r="163">
          <cell r="B163" t="str">
            <v>ICSEÑ</v>
          </cell>
          <cell r="C163" t="str">
            <v>ml</v>
          </cell>
          <cell r="D163" t="str">
            <v>cinta de señalización</v>
          </cell>
          <cell r="E163">
            <v>1500</v>
          </cell>
        </row>
        <row r="164">
          <cell r="B164" t="str">
            <v>ICSC33</v>
          </cell>
          <cell r="C164" t="str">
            <v>gl</v>
          </cell>
          <cell r="D164" t="str">
            <v>Cinta Scotch 33</v>
          </cell>
          <cell r="E164">
            <v>635.7600000000001</v>
          </cell>
        </row>
        <row r="165">
          <cell r="B165" t="str">
            <v>ICLA</v>
          </cell>
          <cell r="C165" t="str">
            <v>kg</v>
          </cell>
          <cell r="D165" t="str">
            <v>Clavos</v>
          </cell>
          <cell r="E165">
            <v>4760</v>
          </cell>
        </row>
        <row r="166">
          <cell r="B166" t="str">
            <v>ICLAV20A</v>
          </cell>
          <cell r="C166" t="str">
            <v>un</v>
          </cell>
          <cell r="D166" t="str">
            <v>Clavija 20A</v>
          </cell>
          <cell r="E166">
            <v>3800</v>
          </cell>
        </row>
        <row r="167">
          <cell r="B167" t="str">
            <v>ICMG3</v>
          </cell>
          <cell r="C167" t="str">
            <v>un</v>
          </cell>
          <cell r="D167" t="str">
            <v>Cruceta metálica galvanizada, L=3m</v>
          </cell>
          <cell r="E167">
            <v>121796.5</v>
          </cell>
        </row>
        <row r="168">
          <cell r="B168" t="str">
            <v>ICO9-11</v>
          </cell>
          <cell r="C168" t="str">
            <v>un</v>
          </cell>
          <cell r="D168" t="str">
            <v>Collarín de 9 a11"</v>
          </cell>
          <cell r="E168">
            <v>44000</v>
          </cell>
        </row>
        <row r="169">
          <cell r="B169" t="str">
            <v>ICS</v>
          </cell>
          <cell r="C169" t="str">
            <v>un</v>
          </cell>
          <cell r="D169" t="str">
            <v>Combo sanitario (incluye sanitario, lavamanos de pared y griferia)</v>
          </cell>
          <cell r="E169">
            <v>339864</v>
          </cell>
        </row>
        <row r="170">
          <cell r="B170" t="str">
            <v>ICTOR</v>
          </cell>
          <cell r="C170" t="str">
            <v>un</v>
          </cell>
          <cell r="D170" t="str">
            <v xml:space="preserve">Conector   </v>
          </cell>
          <cell r="E170">
            <v>18900</v>
          </cell>
        </row>
        <row r="171">
          <cell r="B171" t="str">
            <v>ICON</v>
          </cell>
          <cell r="C171" t="str">
            <v>un</v>
          </cell>
          <cell r="D171" t="str">
            <v>Conector OB 10-10</v>
          </cell>
          <cell r="E171">
            <v>1190</v>
          </cell>
        </row>
        <row r="172">
          <cell r="B172" t="str">
            <v>ICCG</v>
          </cell>
          <cell r="C172" t="str">
            <v>gl</v>
          </cell>
          <cell r="D172" t="str">
            <v>Conectores, cintas y grapas (Sálida eléctrica)</v>
          </cell>
          <cell r="E172">
            <v>15470</v>
          </cell>
        </row>
        <row r="173">
          <cell r="B173" t="str">
            <v>ICEL</v>
          </cell>
          <cell r="C173" t="str">
            <v>un</v>
          </cell>
          <cell r="D173" t="str">
            <v>Contador 240/120V - 15 - 100A, con accesorios para su montaje</v>
          </cell>
          <cell r="E173">
            <v>180000</v>
          </cell>
        </row>
        <row r="174">
          <cell r="B174" t="str">
            <v>ICEL1</v>
          </cell>
          <cell r="C174" t="str">
            <v>un</v>
          </cell>
          <cell r="D174" t="str">
            <v>Contador electrónico 20/120A - 240/120V , 60Hz - conexión directa. Incluye gabinete para instalar en poste , breaker de protección, puesta a tierra y portante metálico de 3" con capacete</v>
          </cell>
          <cell r="E174">
            <v>1850000</v>
          </cell>
        </row>
        <row r="175">
          <cell r="B175" t="str">
            <v>ICM</v>
          </cell>
          <cell r="C175" t="str">
            <v>un</v>
          </cell>
          <cell r="D175" t="str">
            <v>Contador monofasico 15(60)A, 240/120 V</v>
          </cell>
          <cell r="E175">
            <v>350000</v>
          </cell>
        </row>
        <row r="176">
          <cell r="B176" t="str">
            <v>ICM1</v>
          </cell>
          <cell r="C176" t="str">
            <v>un</v>
          </cell>
          <cell r="D176" t="str">
            <v>Contador monofasico 15(100)A, 240/120 V</v>
          </cell>
          <cell r="E176">
            <v>450000</v>
          </cell>
        </row>
        <row r="177">
          <cell r="B177" t="str">
            <v>ICOTOR</v>
          </cell>
          <cell r="C177" t="str">
            <v>un</v>
          </cell>
          <cell r="D177" t="str">
            <v>Contactor</v>
          </cell>
          <cell r="E177">
            <v>162000</v>
          </cell>
        </row>
        <row r="178">
          <cell r="B178" t="str">
            <v>ICORA11/4</v>
          </cell>
          <cell r="C178" t="str">
            <v>m</v>
          </cell>
          <cell r="D178" t="str">
            <v>Coraza americana 1 1/4"</v>
          </cell>
          <cell r="E178">
            <v>8144</v>
          </cell>
        </row>
        <row r="179">
          <cell r="B179" t="str">
            <v>ICAIB</v>
          </cell>
          <cell r="C179" t="str">
            <v>cm</v>
          </cell>
          <cell r="D179" t="str">
            <v>Cortes en acero, incluye bisel</v>
          </cell>
          <cell r="E179">
            <v>1547</v>
          </cell>
        </row>
        <row r="180">
          <cell r="B180" t="str">
            <v>ICOS</v>
          </cell>
          <cell r="C180" t="str">
            <v>un</v>
          </cell>
          <cell r="D180" t="str">
            <v>Costal</v>
          </cell>
          <cell r="E180">
            <v>500</v>
          </cell>
        </row>
        <row r="181">
          <cell r="B181" t="str">
            <v>IDES</v>
          </cell>
          <cell r="C181" t="str">
            <v>gl</v>
          </cell>
          <cell r="D181" t="str">
            <v>Desperdicio (10% de los materiales)</v>
          </cell>
          <cell r="E181">
            <v>0</v>
          </cell>
        </row>
        <row r="182">
          <cell r="B182" t="str">
            <v>IDPS</v>
          </cell>
          <cell r="C182" t="str">
            <v>un</v>
          </cell>
          <cell r="D182" t="str">
            <v>DPS</v>
          </cell>
          <cell r="E182">
            <v>560000</v>
          </cell>
        </row>
        <row r="183">
          <cell r="B183" t="str">
            <v>IEN50</v>
          </cell>
          <cell r="C183" t="str">
            <v>un</v>
          </cell>
          <cell r="D183" t="str">
            <v>Empaque de neopreno 50 mm</v>
          </cell>
          <cell r="E183">
            <v>2975</v>
          </cell>
        </row>
        <row r="184">
          <cell r="B184" t="str">
            <v>IENT</v>
          </cell>
          <cell r="C184" t="str">
            <v>m3</v>
          </cell>
          <cell r="D184" t="str">
            <v>Entresuelo</v>
          </cell>
          <cell r="E184">
            <v>85680</v>
          </cell>
        </row>
        <row r="185">
          <cell r="B185" t="str">
            <v>IEA1</v>
          </cell>
          <cell r="C185" t="str">
            <v>un</v>
          </cell>
          <cell r="D185" t="str">
            <v>Escalera en aluminio, un cuerpo; L=2,30m</v>
          </cell>
          <cell r="E185">
            <v>319999</v>
          </cell>
        </row>
        <row r="186">
          <cell r="B186" t="str">
            <v>IEFV1</v>
          </cell>
          <cell r="C186" t="str">
            <v>un</v>
          </cell>
          <cell r="D186" t="str">
            <v>Escalera en PRFV; L=1,50m</v>
          </cell>
          <cell r="E186">
            <v>541331</v>
          </cell>
        </row>
        <row r="187">
          <cell r="B187" t="str">
            <v>IEFV2</v>
          </cell>
          <cell r="C187" t="str">
            <v>un</v>
          </cell>
          <cell r="D187" t="str">
            <v>Escalera en PRFV; L=2,00m</v>
          </cell>
          <cell r="E187">
            <v>660331</v>
          </cell>
        </row>
        <row r="188">
          <cell r="B188" t="str">
            <v>IEFV3</v>
          </cell>
          <cell r="C188" t="str">
            <v>un</v>
          </cell>
          <cell r="D188" t="str">
            <v>Escalera en PRFV; L=2,50m</v>
          </cell>
          <cell r="E188">
            <v>779331</v>
          </cell>
        </row>
        <row r="189">
          <cell r="B189" t="str">
            <v>IEFV4</v>
          </cell>
          <cell r="C189" t="str">
            <v>un</v>
          </cell>
          <cell r="D189" t="str">
            <v>Escalera en PRFV; L=3,00m</v>
          </cell>
          <cell r="E189">
            <v>898331</v>
          </cell>
        </row>
        <row r="190">
          <cell r="B190" t="str">
            <v>IEFV5</v>
          </cell>
          <cell r="C190" t="str">
            <v>un</v>
          </cell>
          <cell r="D190" t="str">
            <v>Escalera en PRFV; L=3,50m</v>
          </cell>
          <cell r="E190">
            <v>945931</v>
          </cell>
        </row>
        <row r="191">
          <cell r="B191" t="str">
            <v>IEFV6</v>
          </cell>
          <cell r="C191" t="str">
            <v>un</v>
          </cell>
          <cell r="D191" t="str">
            <v>Escalera extensión en PRFV; L=5,02m, peso=13,4kg, norma ANSI, tipo 2, capacidad=102Kg-225Lb</v>
          </cell>
          <cell r="E191">
            <v>1095871</v>
          </cell>
        </row>
        <row r="192">
          <cell r="B192" t="str">
            <v>IE7PLA</v>
          </cell>
          <cell r="C192" t="str">
            <v>un</v>
          </cell>
          <cell r="D192" t="str">
            <v>Escalera con 7 peldaños en lámina de Alfajor de 0,9m x 0,3m e = 6mm adosada a muro circular de Ø3m , incluye ángulo de Acero de 2 1/2" x 3/16", platina de acero de 2" x 4" x 3/16", anticorrosivo y pintura intemperie amarillo tránsito (2 capas)</v>
          </cell>
          <cell r="E192">
            <v>2450000</v>
          </cell>
        </row>
        <row r="193">
          <cell r="B193" t="str">
            <v>IE18PLA</v>
          </cell>
          <cell r="C193" t="str">
            <v>un</v>
          </cell>
          <cell r="D193" t="str">
            <v>Escalera con 18 peldaños en lámina de Alfajor de 0,9m x 0,3m e = 6mm adosada a muro circular de Ø3m , incluye ángulo de Acero de 2 1/2" x 3/16", platina de acero de 2" x 4" x 3/16", anticorrosivo y pintura intemperie amarillo tránsito (2 capas)</v>
          </cell>
          <cell r="E193">
            <v>3000000</v>
          </cell>
        </row>
        <row r="194">
          <cell r="B194" t="str">
            <v>IE24PLA</v>
          </cell>
          <cell r="C194" t="str">
            <v>un</v>
          </cell>
          <cell r="D194" t="str">
            <v>Suministro, transporte e instalación de escalera con 24 peldaños en lámina de Alfajor de 0,9m x 0,3m e = 6mm adosada a muro circular de Ø3m , incluye ángulo de Acero de 2 1/2" x 3/16", platina de acero de 2" x 4" x 3/16", anticorrosivo y pintura intemperie amarillo tránsito (2 capas)</v>
          </cell>
          <cell r="E194">
            <v>3500000</v>
          </cell>
        </row>
        <row r="195">
          <cell r="B195" t="str">
            <v>IES</v>
          </cell>
          <cell r="C195" t="str">
            <v>gal</v>
          </cell>
          <cell r="D195" t="str">
            <v>Esmalte sintético</v>
          </cell>
          <cell r="E195">
            <v>57120</v>
          </cell>
        </row>
        <row r="196">
          <cell r="B196" t="str">
            <v>IEPP</v>
          </cell>
          <cell r="C196" t="str">
            <v>un</v>
          </cell>
          <cell r="D196" t="str">
            <v>Estacón en polipropileno</v>
          </cell>
          <cell r="E196">
            <v>17850</v>
          </cell>
        </row>
        <row r="197">
          <cell r="B197" t="str">
            <v>IEPP2</v>
          </cell>
          <cell r="C197" t="str">
            <v>un</v>
          </cell>
          <cell r="D197" t="str">
            <v xml:space="preserve">Estacón en polipropileno, L=2,5m, Ø=4" </v>
          </cell>
          <cell r="E197">
            <v>63070</v>
          </cell>
        </row>
        <row r="198">
          <cell r="B198" t="str">
            <v>IEMI</v>
          </cell>
          <cell r="C198" t="str">
            <v>un</v>
          </cell>
          <cell r="D198" t="str">
            <v>Estacón media madera inmunizada, L=1,5m, Ø=4"</v>
          </cell>
          <cell r="E198">
            <v>30000</v>
          </cell>
        </row>
        <row r="199">
          <cell r="B199" t="str">
            <v>IFNM</v>
          </cell>
          <cell r="C199" t="str">
            <v>un</v>
          </cell>
          <cell r="D199" t="str">
            <v>Flotador de nivel para encendido y apagado de motobombas</v>
          </cell>
          <cell r="E199">
            <v>499800</v>
          </cell>
        </row>
        <row r="200">
          <cell r="B200" t="str">
            <v>IFNMAI</v>
          </cell>
          <cell r="C200" t="str">
            <v>un</v>
          </cell>
          <cell r="D200" t="str">
            <v>Flotador de nivel magnético con niveles de alta y baja en acero inoxidable para montaje vertical</v>
          </cell>
          <cell r="E200">
            <v>499800</v>
          </cell>
        </row>
        <row r="201">
          <cell r="B201" t="str">
            <v>IFG</v>
          </cell>
          <cell r="C201" t="str">
            <v>un</v>
          </cell>
          <cell r="D201" t="str">
            <v xml:space="preserve">fungibles </v>
          </cell>
          <cell r="E201">
            <v>10000</v>
          </cell>
        </row>
        <row r="202">
          <cell r="B202" t="str">
            <v>IF6T</v>
          </cell>
          <cell r="C202" t="str">
            <v>un</v>
          </cell>
          <cell r="D202" t="str">
            <v>Fusible 6T-7K</v>
          </cell>
          <cell r="E202">
            <v>3000</v>
          </cell>
        </row>
        <row r="203">
          <cell r="B203" t="str">
            <v>IF125A</v>
          </cell>
          <cell r="C203" t="str">
            <v>un</v>
          </cell>
          <cell r="D203" t="str">
            <v>Fusible 125A Gl/gG tipo cuchilla de 500 Voltios, ruptura 120kA. portafusible y protecciones</v>
          </cell>
          <cell r="E203">
            <v>26180</v>
          </cell>
        </row>
        <row r="204">
          <cell r="B204" t="str">
            <v>IGAB</v>
          </cell>
          <cell r="C204" t="str">
            <v>un</v>
          </cell>
          <cell r="D204" t="str">
            <v>Gabinete en acero laminado, protección IP 55; incluye bandeja doble fondo. Medidas: 300x200x160 mm</v>
          </cell>
          <cell r="E204">
            <v>261800</v>
          </cell>
        </row>
        <row r="205">
          <cell r="B205" t="str">
            <v>IGABB</v>
          </cell>
          <cell r="C205" t="str">
            <v>un</v>
          </cell>
          <cell r="D205" t="str">
            <v>Gabinete con cableado de control y borneras de tablero manual para control de bombas</v>
          </cell>
          <cell r="E205">
            <v>2500000</v>
          </cell>
        </row>
        <row r="206">
          <cell r="B206" t="str">
            <v>IGABCYB</v>
          </cell>
          <cell r="C206" t="str">
            <v>un</v>
          </cell>
          <cell r="D206" t="str">
            <v xml:space="preserve">Gabinete con cableado de control y borneras </v>
          </cell>
          <cell r="E206">
            <v>10463670</v>
          </cell>
        </row>
        <row r="207">
          <cell r="B207" t="str">
            <v>IGABBP</v>
          </cell>
          <cell r="C207" t="str">
            <v>un</v>
          </cell>
          <cell r="D207" t="str">
            <v>Gabinete con cableado de control y borboneras planta</v>
          </cell>
          <cell r="E207">
            <v>4500000</v>
          </cell>
        </row>
        <row r="208">
          <cell r="B208" t="str">
            <v>IGABBTA</v>
          </cell>
          <cell r="C208" t="str">
            <v>un</v>
          </cell>
          <cell r="D208" t="str">
            <v>Gabinete con cableado de control y borneras de tablero automatico para control de bombas</v>
          </cell>
          <cell r="E208">
            <v>1800000</v>
          </cell>
        </row>
        <row r="209">
          <cell r="B209" t="str">
            <v>IGEOM</v>
          </cell>
          <cell r="C209" t="str">
            <v>m2</v>
          </cell>
          <cell r="D209" t="str">
            <v>Geomembrana tipo HD o HFPE de 40mils o similar</v>
          </cell>
          <cell r="E209">
            <v>17850</v>
          </cell>
        </row>
        <row r="210">
          <cell r="B210" t="str">
            <v>IGEO1</v>
          </cell>
          <cell r="C210" t="str">
            <v>m2</v>
          </cell>
          <cell r="D210" t="str">
            <v>Geotextil NT2000 (No tejido)</v>
          </cell>
          <cell r="E210">
            <v>5406.17</v>
          </cell>
        </row>
        <row r="211">
          <cell r="B211" t="str">
            <v>IGEO</v>
          </cell>
          <cell r="C211" t="str">
            <v>m2</v>
          </cell>
          <cell r="D211" t="str">
            <v>Geotextil NT2500 (No tejido)</v>
          </cell>
          <cell r="E211">
            <v>5673.92</v>
          </cell>
        </row>
        <row r="212">
          <cell r="B212" t="str">
            <v>IGEO2</v>
          </cell>
          <cell r="C212" t="str">
            <v>m2</v>
          </cell>
          <cell r="D212" t="str">
            <v>Geotextil NT4000 (No tejido)</v>
          </cell>
          <cell r="E212">
            <v>9218.93</v>
          </cell>
        </row>
        <row r="213">
          <cell r="B213" t="str">
            <v>IGP</v>
          </cell>
          <cell r="C213" t="str">
            <v>un</v>
          </cell>
          <cell r="D213" t="str">
            <v>Guía y pasador</v>
          </cell>
          <cell r="E213">
            <v>14471.59</v>
          </cell>
        </row>
        <row r="214">
          <cell r="B214" t="str">
            <v>IGTM</v>
          </cell>
          <cell r="C214" t="str">
            <v>m2</v>
          </cell>
          <cell r="D214" t="str">
            <v>Grama tipo macana</v>
          </cell>
          <cell r="E214">
            <v>5950</v>
          </cell>
        </row>
        <row r="215">
          <cell r="B215" t="str">
            <v>IGRAN</v>
          </cell>
          <cell r="C215" t="str">
            <v>Kg</v>
          </cell>
          <cell r="D215" t="str">
            <v>Granito #2</v>
          </cell>
          <cell r="E215">
            <v>1186.5999999999999</v>
          </cell>
        </row>
        <row r="216">
          <cell r="B216" t="str">
            <v>IGRA</v>
          </cell>
          <cell r="C216" t="str">
            <v>Kg</v>
          </cell>
          <cell r="D216" t="str">
            <v>Grapas</v>
          </cell>
          <cell r="E216">
            <v>4363.7299999999996</v>
          </cell>
        </row>
        <row r="217">
          <cell r="B217" t="str">
            <v>IGRT</v>
          </cell>
          <cell r="C217" t="str">
            <v>un</v>
          </cell>
          <cell r="D217" t="str">
            <v>Grapa de retención tipo tuerca</v>
          </cell>
          <cell r="E217">
            <v>29600</v>
          </cell>
        </row>
        <row r="218">
          <cell r="B218" t="str">
            <v>IGYP</v>
          </cell>
          <cell r="C218" t="str">
            <v>gl</v>
          </cell>
          <cell r="D218" t="str">
            <v xml:space="preserve">Grapas y pernos </v>
          </cell>
          <cell r="E218">
            <v>5950</v>
          </cell>
        </row>
        <row r="219">
          <cell r="B219" t="str">
            <v>IGRAV</v>
          </cell>
          <cell r="C219" t="str">
            <v>m3</v>
          </cell>
          <cell r="D219" t="str">
            <v>Gravilla 3/4</v>
          </cell>
          <cell r="E219">
            <v>35000</v>
          </cell>
        </row>
        <row r="220">
          <cell r="B220" t="str">
            <v>IGDSC</v>
          </cell>
          <cell r="C220" t="str">
            <v>un</v>
          </cell>
          <cell r="D220" t="str">
            <v>Griferia ducha sencilla cromado</v>
          </cell>
          <cell r="E220">
            <v>45900</v>
          </cell>
        </row>
        <row r="221">
          <cell r="B221" t="str">
            <v>IGTP1/2</v>
          </cell>
          <cell r="C221" t="str">
            <v>un</v>
          </cell>
          <cell r="D221" t="str">
            <v>Grillete de amarre para trabajo pesado, Ø1/2"</v>
          </cell>
          <cell r="E221">
            <v>5817.2040000000006</v>
          </cell>
        </row>
        <row r="222">
          <cell r="B222" t="str">
            <v>IGTP1/4</v>
          </cell>
          <cell r="C222" t="str">
            <v>un</v>
          </cell>
          <cell r="D222" t="str">
            <v>Grillete de amarre para trabajo pesado, Ø1/4"</v>
          </cell>
          <cell r="E222">
            <v>2963.1</v>
          </cell>
        </row>
        <row r="223">
          <cell r="B223" t="str">
            <v>IGTP3/8</v>
          </cell>
          <cell r="C223" t="str">
            <v>un</v>
          </cell>
          <cell r="D223" t="str">
            <v>Grillete de amarre para trabajo pesado, Ø3/8"</v>
          </cell>
          <cell r="E223">
            <v>4034.1</v>
          </cell>
        </row>
        <row r="224">
          <cell r="B224" t="str">
            <v>IGTP5/16</v>
          </cell>
          <cell r="C224" t="str">
            <v>un</v>
          </cell>
          <cell r="D224" t="str">
            <v>Grillete de amarre para trabajo pesado, Ø5/16"</v>
          </cell>
          <cell r="E224">
            <v>3082.1</v>
          </cell>
        </row>
        <row r="225">
          <cell r="B225" t="str">
            <v>IGUA</v>
          </cell>
          <cell r="C225" t="str">
            <v>un</v>
          </cell>
          <cell r="D225" t="str">
            <v>Guardacabos</v>
          </cell>
          <cell r="E225">
            <v>2400</v>
          </cell>
        </row>
        <row r="226">
          <cell r="B226" t="str">
            <v>IGUA20A</v>
          </cell>
          <cell r="C226" t="str">
            <v>un</v>
          </cell>
          <cell r="D226" t="str">
            <v>Guardamotores 20 A</v>
          </cell>
          <cell r="E226">
            <v>245000</v>
          </cell>
        </row>
        <row r="227">
          <cell r="B227" t="str">
            <v>IIMP</v>
          </cell>
          <cell r="C227" t="str">
            <v>kg</v>
          </cell>
          <cell r="D227" t="str">
            <v>Impermeabilizante Sika mortero 101 o similar</v>
          </cell>
          <cell r="E227">
            <v>3876</v>
          </cell>
        </row>
        <row r="228">
          <cell r="B228" t="str">
            <v>IHER</v>
          </cell>
          <cell r="C228" t="str">
            <v>un</v>
          </cell>
          <cell r="D228" t="str">
            <v>Herraje para caja 0.4mx0.4m</v>
          </cell>
          <cell r="E228">
            <v>120641.7176</v>
          </cell>
        </row>
        <row r="229">
          <cell r="B229" t="str">
            <v>IHER1</v>
          </cell>
          <cell r="C229" t="str">
            <v>un</v>
          </cell>
          <cell r="D229" t="str">
            <v>Herraje para caja 0.6mx0.6m</v>
          </cell>
          <cell r="E229">
            <v>140641.7176</v>
          </cell>
        </row>
        <row r="230">
          <cell r="B230" t="str">
            <v>IHER2</v>
          </cell>
          <cell r="C230" t="str">
            <v>un</v>
          </cell>
          <cell r="D230" t="str">
            <v>Herraje para caja 0.8mx0.8m</v>
          </cell>
          <cell r="E230">
            <v>160641.7176</v>
          </cell>
        </row>
        <row r="231">
          <cell r="B231" t="str">
            <v>IHER3</v>
          </cell>
          <cell r="C231" t="str">
            <v>un</v>
          </cell>
          <cell r="D231" t="str">
            <v>Herraje para caja 5.9mx0.9m</v>
          </cell>
          <cell r="E231">
            <v>1190000</v>
          </cell>
        </row>
        <row r="232">
          <cell r="B232" t="str">
            <v>IHER4</v>
          </cell>
          <cell r="C232" t="str">
            <v>un</v>
          </cell>
          <cell r="D232" t="str">
            <v>Herraje para caja 0.6mx0.8m</v>
          </cell>
          <cell r="E232">
            <v>190000</v>
          </cell>
        </row>
        <row r="233">
          <cell r="B233" t="str">
            <v>IHC</v>
          </cell>
          <cell r="C233" t="str">
            <v>un</v>
          </cell>
          <cell r="D233" t="str">
            <v>Herraje para cono</v>
          </cell>
          <cell r="E233">
            <v>29750</v>
          </cell>
        </row>
        <row r="234">
          <cell r="B234" t="str">
            <v>IHER3</v>
          </cell>
          <cell r="C234" t="str">
            <v>un</v>
          </cell>
          <cell r="D234" t="str">
            <v>Herraje para tapa de alto tráfico</v>
          </cell>
          <cell r="E234">
            <v>89250</v>
          </cell>
        </row>
        <row r="235">
          <cell r="B235" t="str">
            <v>IIS32</v>
          </cell>
          <cell r="C235" t="str">
            <v>Kg</v>
          </cell>
          <cell r="D235" t="str">
            <v>Imprimante tipo sikadur 32 primer</v>
          </cell>
          <cell r="E235">
            <v>80900</v>
          </cell>
        </row>
        <row r="236">
          <cell r="B236" t="str">
            <v>IIS</v>
          </cell>
          <cell r="C236" t="str">
            <v>un</v>
          </cell>
          <cell r="D236" t="str">
            <v>Interruptor sencillo</v>
          </cell>
          <cell r="E236">
            <v>3400</v>
          </cell>
        </row>
        <row r="237">
          <cell r="B237" t="str">
            <v>IID</v>
          </cell>
          <cell r="C237" t="str">
            <v>un</v>
          </cell>
          <cell r="D237" t="str">
            <v>Interruptor doble</v>
          </cell>
          <cell r="E237">
            <v>5800</v>
          </cell>
        </row>
        <row r="238">
          <cell r="B238" t="str">
            <v>IIASE</v>
          </cell>
          <cell r="C238" t="str">
            <v>gl</v>
          </cell>
          <cell r="D238" t="str">
            <v>Implemento de aseo para mantenimiento preventivo al sistema eléctrico</v>
          </cell>
          <cell r="E238">
            <v>300000</v>
          </cell>
        </row>
        <row r="239">
          <cell r="B239" t="str">
            <v>IJAMH</v>
          </cell>
          <cell r="C239" t="str">
            <v>un</v>
          </cell>
          <cell r="D239" t="str">
            <v>Juego de anillo polimérico para cámaras de inspección de 1,2m de diámetro</v>
          </cell>
          <cell r="E239">
            <v>237976.19999999998</v>
          </cell>
        </row>
        <row r="240">
          <cell r="B240" t="str">
            <v>IJET1/2</v>
          </cell>
          <cell r="C240" t="str">
            <v>un</v>
          </cell>
          <cell r="D240" t="str">
            <v>Juego de empaques y tornillos 1/2"</v>
          </cell>
          <cell r="E240">
            <v>12609.240000000002</v>
          </cell>
        </row>
        <row r="241">
          <cell r="B241" t="str">
            <v>IJET11/2</v>
          </cell>
          <cell r="C241" t="str">
            <v>un</v>
          </cell>
          <cell r="D241" t="str">
            <v>Juego de empaques y tornillos 1 1/2"</v>
          </cell>
          <cell r="E241">
            <v>13870.164000000001</v>
          </cell>
        </row>
        <row r="242">
          <cell r="B242" t="str">
            <v>IJET2</v>
          </cell>
          <cell r="C242" t="str">
            <v>un</v>
          </cell>
          <cell r="D242" t="str">
            <v>Juego de empaques y tornillos 2"</v>
          </cell>
          <cell r="E242">
            <v>17652.936000000002</v>
          </cell>
        </row>
        <row r="243">
          <cell r="B243" t="str">
            <v>IJET21/2</v>
          </cell>
          <cell r="C243" t="str">
            <v>un</v>
          </cell>
          <cell r="D243" t="str">
            <v>Juego de empaques y tornillos 2 1/2"</v>
          </cell>
          <cell r="E243">
            <v>18913.86</v>
          </cell>
        </row>
        <row r="244">
          <cell r="B244" t="str">
            <v>IJET3</v>
          </cell>
          <cell r="C244" t="str">
            <v>un</v>
          </cell>
          <cell r="D244" t="str">
            <v>Juego de empaques y tornillos 3"</v>
          </cell>
          <cell r="E244">
            <v>21435.708000000002</v>
          </cell>
        </row>
        <row r="245">
          <cell r="B245" t="str">
            <v>IJET4</v>
          </cell>
          <cell r="C245" t="str">
            <v>un</v>
          </cell>
          <cell r="D245" t="str">
            <v>Juego de empaques y tornillos 4"</v>
          </cell>
          <cell r="E245">
            <v>37827.72</v>
          </cell>
        </row>
        <row r="246">
          <cell r="B246" t="str">
            <v>IJET6</v>
          </cell>
          <cell r="C246" t="str">
            <v>un</v>
          </cell>
          <cell r="D246" t="str">
            <v>Juego de empaques y tornillos 6"</v>
          </cell>
          <cell r="E246">
            <v>63046.200000000004</v>
          </cell>
        </row>
        <row r="247">
          <cell r="B247" t="str">
            <v>IJET8</v>
          </cell>
          <cell r="C247" t="str">
            <v>un</v>
          </cell>
          <cell r="D247" t="str">
            <v>Juego de empaques y tornillos 8"</v>
          </cell>
          <cell r="E247">
            <v>75655.44</v>
          </cell>
        </row>
        <row r="248">
          <cell r="B248" t="str">
            <v>IJET10</v>
          </cell>
          <cell r="C248" t="str">
            <v>un</v>
          </cell>
          <cell r="D248" t="str">
            <v>Juego de empaques y tornillos 10"</v>
          </cell>
          <cell r="E248">
            <v>88264.680000000008</v>
          </cell>
        </row>
        <row r="249">
          <cell r="B249" t="str">
            <v>IJET12</v>
          </cell>
          <cell r="C249" t="str">
            <v>un</v>
          </cell>
          <cell r="D249" t="str">
            <v>Juego de empaques y tornillos 12"</v>
          </cell>
          <cell r="E249">
            <v>113483.16</v>
          </cell>
        </row>
        <row r="250">
          <cell r="B250" t="str">
            <v>IJET14</v>
          </cell>
          <cell r="C250" t="str">
            <v>un</v>
          </cell>
          <cell r="D250" t="str">
            <v>Juego de empaques y tornillos 14"</v>
          </cell>
          <cell r="E250">
            <v>138701.64000000001</v>
          </cell>
        </row>
        <row r="251">
          <cell r="B251" t="str">
            <v>IJET16</v>
          </cell>
          <cell r="C251" t="str">
            <v>un</v>
          </cell>
          <cell r="D251" t="str">
            <v>Juego de empaques y tornillos 16"</v>
          </cell>
          <cell r="E251">
            <v>163920.12000000002</v>
          </cell>
        </row>
        <row r="252">
          <cell r="B252" t="str">
            <v>IJET18</v>
          </cell>
          <cell r="C252" t="str">
            <v>un</v>
          </cell>
          <cell r="D252" t="str">
            <v>Juego de empaques y tornillos 18"</v>
          </cell>
          <cell r="E252">
            <v>189138.6</v>
          </cell>
        </row>
        <row r="253">
          <cell r="B253" t="str">
            <v>IJET20</v>
          </cell>
          <cell r="C253" t="str">
            <v>un</v>
          </cell>
          <cell r="D253" t="str">
            <v>Juego de empaques y tornillos 20"</v>
          </cell>
          <cell r="E253">
            <v>214357.08000000002</v>
          </cell>
        </row>
        <row r="254">
          <cell r="B254" t="str">
            <v>ILAD</v>
          </cell>
          <cell r="C254" t="str">
            <v>un</v>
          </cell>
          <cell r="D254" t="str">
            <v>Ladrillo 15cm x 20cm x40cm</v>
          </cell>
          <cell r="E254">
            <v>1900</v>
          </cell>
        </row>
        <row r="255">
          <cell r="B255" t="str">
            <v>ILADC</v>
          </cell>
          <cell r="C255" t="str">
            <v>un</v>
          </cell>
          <cell r="D255" t="str">
            <v>Ladrillo calado trebol 20cmx20cm</v>
          </cell>
          <cell r="E255">
            <v>1800</v>
          </cell>
        </row>
        <row r="256">
          <cell r="B256" t="str">
            <v>ILAG</v>
          </cell>
          <cell r="C256" t="str">
            <v>un</v>
          </cell>
          <cell r="D256" t="str">
            <v>Lagrimal de 0,50m x 0,25m x 0,15m</v>
          </cell>
          <cell r="E256">
            <v>5500</v>
          </cell>
        </row>
        <row r="257">
          <cell r="B257" t="str">
            <v>ILPN</v>
          </cell>
          <cell r="C257" t="str">
            <v>ml</v>
          </cell>
          <cell r="D257" t="str">
            <v>Lámina de polietileno negro 1200m x 0,20mm</v>
          </cell>
          <cell r="E257">
            <v>1990</v>
          </cell>
        </row>
        <row r="258">
          <cell r="B258" t="str">
            <v>ILSHID</v>
          </cell>
          <cell r="C258" t="str">
            <v>un</v>
          </cell>
          <cell r="D258" t="str">
            <v>Lámpara de sodio HID con fotocontrol individual y bombilla tubular clara 250W. Incluye brazo.</v>
          </cell>
          <cell r="E258">
            <v>350000</v>
          </cell>
        </row>
        <row r="259">
          <cell r="B259" t="str">
            <v>ILTC</v>
          </cell>
          <cell r="C259" t="str">
            <v>un</v>
          </cell>
          <cell r="D259" t="str">
            <v>Lámpara tipo riel corrido de 2x54W</v>
          </cell>
          <cell r="E259">
            <v>87000</v>
          </cell>
        </row>
        <row r="260">
          <cell r="B260" t="str">
            <v>ILTC32</v>
          </cell>
          <cell r="C260" t="str">
            <v>un</v>
          </cell>
          <cell r="D260" t="str">
            <v>Lámpara tipo riel corrido de 2x32W</v>
          </cell>
          <cell r="E260">
            <v>77000</v>
          </cell>
        </row>
        <row r="261">
          <cell r="B261" t="str">
            <v>ILTT</v>
          </cell>
          <cell r="C261" t="str">
            <v>un</v>
          </cell>
          <cell r="D261" t="str">
            <v>Lámpara tipo tortuga</v>
          </cell>
          <cell r="E261">
            <v>70000</v>
          </cell>
        </row>
        <row r="262">
          <cell r="B262" t="str">
            <v>ILAVA</v>
          </cell>
          <cell r="C262" t="str">
            <v>un</v>
          </cell>
          <cell r="D262" t="str">
            <v>Lavaplatos en aluminio</v>
          </cell>
          <cell r="E262">
            <v>89990</v>
          </cell>
        </row>
        <row r="263">
          <cell r="B263" t="str">
            <v>ILYC</v>
          </cell>
          <cell r="C263" t="str">
            <v>kg</v>
          </cell>
          <cell r="D263" t="str">
            <v>Lechada y carnaza</v>
          </cell>
          <cell r="E263">
            <v>23800</v>
          </cell>
        </row>
        <row r="264">
          <cell r="B264" t="str">
            <v>ILOP</v>
          </cell>
          <cell r="C264" t="str">
            <v>un</v>
          </cell>
          <cell r="D264" t="str">
            <v>Loseta prefabricada de 0,60m*0,3m*0,05m</v>
          </cell>
          <cell r="E264">
            <v>14161</v>
          </cell>
        </row>
        <row r="265">
          <cell r="B265" t="str">
            <v>ILOP1</v>
          </cell>
          <cell r="C265" t="str">
            <v>un</v>
          </cell>
          <cell r="D265" t="str">
            <v>Loseta prefabricada de 1,10m*0,5m*0,05m</v>
          </cell>
          <cell r="E265">
            <v>29631</v>
          </cell>
        </row>
        <row r="266">
          <cell r="B266" t="str">
            <v>ILUB</v>
          </cell>
          <cell r="C266" t="str">
            <v>un</v>
          </cell>
          <cell r="D266" t="str">
            <v>Lubricante</v>
          </cell>
          <cell r="E266">
            <v>22289.89</v>
          </cell>
        </row>
        <row r="267">
          <cell r="B267" t="str">
            <v>ILUM</v>
          </cell>
          <cell r="C267" t="str">
            <v>un</v>
          </cell>
          <cell r="D267" t="str">
            <v>Luminaria de 2X32W-T8-865</v>
          </cell>
          <cell r="E267">
            <v>80920</v>
          </cell>
        </row>
        <row r="268">
          <cell r="B268" t="str">
            <v>ILUMS</v>
          </cell>
          <cell r="C268" t="str">
            <v>un</v>
          </cell>
          <cell r="D268" t="str">
            <v>Luminaria de sodio de 70W</v>
          </cell>
          <cell r="E268">
            <v>307150</v>
          </cell>
        </row>
        <row r="269">
          <cell r="B269" t="str">
            <v>ILMH44</v>
          </cell>
          <cell r="C269" t="str">
            <v>un</v>
          </cell>
          <cell r="D269" t="str">
            <v xml:space="preserve">luminaria hermetica </v>
          </cell>
          <cell r="E269">
            <v>213995</v>
          </cell>
        </row>
        <row r="270">
          <cell r="B270" t="str">
            <v>ILMH44W</v>
          </cell>
          <cell r="C270" t="str">
            <v>un</v>
          </cell>
          <cell r="D270" t="str">
            <v xml:space="preserve">luminaria hermetica </v>
          </cell>
          <cell r="E270">
            <v>135000</v>
          </cell>
        </row>
        <row r="271">
          <cell r="B271" t="str">
            <v>ILMH</v>
          </cell>
          <cell r="C271" t="str">
            <v>un</v>
          </cell>
          <cell r="D271" t="str">
            <v>luminaria hermetica 40 W</v>
          </cell>
          <cell r="E271">
            <v>145000</v>
          </cell>
        </row>
        <row r="272">
          <cell r="B272" t="str">
            <v>ILUML</v>
          </cell>
          <cell r="C272" t="str">
            <v>un</v>
          </cell>
          <cell r="D272" t="str">
            <v>Luminaria tipo LED 70W - 120V</v>
          </cell>
          <cell r="E272">
            <v>1275000</v>
          </cell>
        </row>
        <row r="273">
          <cell r="B273" t="str">
            <v>ILLED</v>
          </cell>
          <cell r="C273" t="str">
            <v>un</v>
          </cell>
          <cell r="D273" t="str">
            <v>Luminaria LED 200 W</v>
          </cell>
          <cell r="E273">
            <v>650000</v>
          </cell>
        </row>
        <row r="274">
          <cell r="B274" t="str">
            <v>ILLEDT</v>
          </cell>
          <cell r="C274" t="str">
            <v>un</v>
          </cell>
          <cell r="D274" t="str">
            <v>Luminaria led tortuga</v>
          </cell>
          <cell r="E274">
            <v>65000</v>
          </cell>
        </row>
        <row r="275">
          <cell r="B275" t="str">
            <v>ILUMF</v>
          </cell>
          <cell r="C275" t="str">
            <v>un</v>
          </cell>
          <cell r="D275" t="str">
            <v>Luminaria incluye fotocelda</v>
          </cell>
          <cell r="E275">
            <v>380800</v>
          </cell>
        </row>
        <row r="276">
          <cell r="B276" t="str">
            <v>ILUMOB</v>
          </cell>
          <cell r="C276" t="str">
            <v>un</v>
          </cell>
          <cell r="D276" t="str">
            <v>Luminaria ojo de buey sobreponer</v>
          </cell>
          <cell r="E276">
            <v>45000</v>
          </cell>
        </row>
        <row r="277">
          <cell r="B277" t="str">
            <v>ILE</v>
          </cell>
          <cell r="C277" t="str">
            <v>un</v>
          </cell>
          <cell r="D277" t="str">
            <v>Luminaria emergencia</v>
          </cell>
          <cell r="E277">
            <v>82000</v>
          </cell>
        </row>
        <row r="278">
          <cell r="B278" t="str">
            <v>ILEP</v>
          </cell>
          <cell r="C278" t="str">
            <v>un</v>
          </cell>
          <cell r="D278" t="str">
            <v xml:space="preserve">Luz de emergencia portatíl 60 Led, voltage 110, potencia 5Watts, autonomia 15 horas en iluminación baja y 7 horas en iluminación alta, tiempo de carga de 18 a 20 horas </v>
          </cell>
          <cell r="E278">
            <v>68901</v>
          </cell>
        </row>
        <row r="279">
          <cell r="B279" t="str">
            <v>IMAD</v>
          </cell>
          <cell r="C279" t="str">
            <v>m2</v>
          </cell>
          <cell r="D279" t="str">
            <v>Madera 3 usos</v>
          </cell>
          <cell r="E279">
            <v>4501.7699999999995</v>
          </cell>
        </row>
        <row r="280">
          <cell r="B280" t="str">
            <v>IMADI</v>
          </cell>
          <cell r="C280" t="str">
            <v>un</v>
          </cell>
          <cell r="D280" t="str">
            <v>Madera inmunizada, L= 0,8m, A=0,04m, H=0,085m</v>
          </cell>
          <cell r="E280">
            <v>17731</v>
          </cell>
        </row>
        <row r="281">
          <cell r="B281" t="str">
            <v>IMALE</v>
          </cell>
          <cell r="C281" t="str">
            <v>un</v>
          </cell>
          <cell r="D281" t="str">
            <v>Madera laminada estructural de 0,09m x 0,09m y L=2,8m</v>
          </cell>
          <cell r="E281">
            <v>30000</v>
          </cell>
        </row>
        <row r="282">
          <cell r="B282" t="str">
            <v>IMR</v>
          </cell>
          <cell r="C282" t="str">
            <v>gl</v>
          </cell>
          <cell r="D282" t="str">
            <v>Madera roble para cajones</v>
          </cell>
          <cell r="E282">
            <v>314041</v>
          </cell>
        </row>
        <row r="283">
          <cell r="B283" t="str">
            <v>IMP3/8</v>
          </cell>
          <cell r="C283" t="str">
            <v>ml</v>
          </cell>
          <cell r="D283" t="str">
            <v>Manguera de poliuretano de Ø3/8"</v>
          </cell>
          <cell r="E283">
            <v>8851.2199999999993</v>
          </cell>
        </row>
        <row r="284">
          <cell r="B284" t="str">
            <v>IMS1/2</v>
          </cell>
          <cell r="C284" t="str">
            <v>ml</v>
          </cell>
          <cell r="D284" t="str">
            <v>Manguera de silicona Ø1/2"</v>
          </cell>
          <cell r="E284">
            <v>4898.04</v>
          </cell>
        </row>
        <row r="285">
          <cell r="B285" t="str">
            <v>IMF11/2</v>
          </cell>
          <cell r="C285" t="str">
            <v>ml</v>
          </cell>
          <cell r="D285" t="str">
            <v>Manguera flexible Ø11/2"</v>
          </cell>
          <cell r="E285">
            <v>15470</v>
          </cell>
        </row>
        <row r="286">
          <cell r="B286" t="str">
            <v>IMAN</v>
          </cell>
          <cell r="C286" t="str">
            <v>un</v>
          </cell>
          <cell r="D286" t="str">
            <v>Manómetro Ø1/2"</v>
          </cell>
          <cell r="E286">
            <v>36890</v>
          </cell>
        </row>
        <row r="287">
          <cell r="B287" t="str">
            <v>IMEA</v>
          </cell>
          <cell r="C287" t="str">
            <v>un</v>
          </cell>
          <cell r="D287" t="str">
            <v>Material epóxico en ampolla</v>
          </cell>
          <cell r="E287">
            <v>70746</v>
          </cell>
        </row>
        <row r="288">
          <cell r="B288" t="str">
            <v>IMEKG</v>
          </cell>
          <cell r="C288" t="str">
            <v>kg</v>
          </cell>
          <cell r="D288" t="str">
            <v xml:space="preserve">Material epóxico </v>
          </cell>
          <cell r="E288">
            <v>55013.7</v>
          </cell>
        </row>
        <row r="289">
          <cell r="B289" t="str">
            <v>IME</v>
          </cell>
          <cell r="C289" t="str">
            <v>Kg</v>
          </cell>
          <cell r="D289" t="str">
            <v>Material expansivo</v>
          </cell>
          <cell r="E289">
            <v>23490</v>
          </cell>
        </row>
        <row r="290">
          <cell r="B290" t="str">
            <v>IMP</v>
          </cell>
          <cell r="C290" t="str">
            <v>m3</v>
          </cell>
          <cell r="D290" t="str">
            <v>Material de prestamo</v>
          </cell>
          <cell r="E290">
            <v>7735</v>
          </cell>
        </row>
        <row r="291">
          <cell r="B291" t="str">
            <v>IMESD84</v>
          </cell>
          <cell r="C291" t="str">
            <v>m2</v>
          </cell>
          <cell r="D291" t="str">
            <v>Malla electrosoldada para refuerzo tipo D84 o similar</v>
          </cell>
          <cell r="E291">
            <v>5176.5</v>
          </cell>
        </row>
        <row r="292">
          <cell r="B292" t="str">
            <v>IMESD131</v>
          </cell>
          <cell r="C292" t="str">
            <v>m2</v>
          </cell>
          <cell r="D292" t="str">
            <v>Malla electrosoldada tipo D131</v>
          </cell>
          <cell r="E292">
            <v>6000</v>
          </cell>
        </row>
        <row r="293">
          <cell r="B293" t="str">
            <v>IMESD106</v>
          </cell>
          <cell r="C293" t="str">
            <v>m2</v>
          </cell>
          <cell r="D293" t="str">
            <v>Malla electrosoldada para refuerzo tipo D106 o similar</v>
          </cell>
          <cell r="E293">
            <v>7056.7</v>
          </cell>
        </row>
        <row r="294">
          <cell r="B294" t="str">
            <v>IMEC12</v>
          </cell>
          <cell r="C294" t="str">
            <v>m</v>
          </cell>
          <cell r="D294" t="str">
            <v>Malla eslabonada, ojo 5, calibre 12</v>
          </cell>
          <cell r="E294">
            <v>20525.12</v>
          </cell>
        </row>
        <row r="295">
          <cell r="B295" t="str">
            <v>IMLPAI</v>
          </cell>
          <cell r="C295" t="str">
            <v>un</v>
          </cell>
          <cell r="D295" t="str">
            <v>Mesón con lavaplatos en acero inoxidable de 0,60m de ancho x 1,20m de ancho</v>
          </cell>
          <cell r="E295">
            <v>452200</v>
          </cell>
        </row>
        <row r="296">
          <cell r="B296" t="str">
            <v>IMSE</v>
          </cell>
          <cell r="C296" t="str">
            <v>un</v>
          </cell>
          <cell r="D296" t="str">
            <v xml:space="preserve">Molde para soldadura exotérmica 90g </v>
          </cell>
          <cell r="E296">
            <v>140000</v>
          </cell>
        </row>
        <row r="297">
          <cell r="B297" t="str">
            <v>IMSAP</v>
          </cell>
          <cell r="C297" t="str">
            <v>m2</v>
          </cell>
          <cell r="D297" t="str">
            <v>Módulo de sedimentación acelerada de poliestireno de alto impacto, altura 0,52m</v>
          </cell>
          <cell r="E297">
            <v>595000</v>
          </cell>
        </row>
        <row r="298">
          <cell r="B298" t="str">
            <v>IPEG</v>
          </cell>
          <cell r="C298" t="str">
            <v>m3</v>
          </cell>
          <cell r="D298" t="str">
            <v>Mortero de pega</v>
          </cell>
          <cell r="E298">
            <v>629510</v>
          </cell>
        </row>
        <row r="299">
          <cell r="B299" t="str">
            <v>IMRE</v>
          </cell>
          <cell r="C299" t="str">
            <v>Kg</v>
          </cell>
          <cell r="D299" t="str">
            <v>Mortero de reparación</v>
          </cell>
          <cell r="E299">
            <v>3742.55</v>
          </cell>
        </row>
        <row r="300">
          <cell r="B300" t="str">
            <v>IOF</v>
          </cell>
          <cell r="C300" t="str">
            <v>gl</v>
          </cell>
          <cell r="D300" t="str">
            <v>Obra falsa</v>
          </cell>
          <cell r="E300">
            <v>50000</v>
          </cell>
        </row>
        <row r="301">
          <cell r="B301" t="str">
            <v>IPAI</v>
          </cell>
          <cell r="C301" t="str">
            <v>un</v>
          </cell>
          <cell r="D301" t="str">
            <v>Pantalla distribuidora de flujo perforada, en acero Inoxidable T.304 AC/1 Cal.3mm en forma de L (0,7 m; 0,6 m) ancho de 2,5 metros, incluye pernos tipo ancla de cuña de 1/4" x  2 1/4" en acero inoxidable incluye empaque de neopreno y perforaciones de 3"</v>
          </cell>
          <cell r="E301">
            <v>1290352.7</v>
          </cell>
        </row>
        <row r="302">
          <cell r="B302" t="str">
            <v>IPR</v>
          </cell>
          <cell r="C302" t="str">
            <v>un</v>
          </cell>
          <cell r="D302" t="str">
            <v>Pararrayos 10kA-12kV</v>
          </cell>
          <cell r="E302">
            <v>165000</v>
          </cell>
        </row>
        <row r="303">
          <cell r="B303" t="str">
            <v>IPAS</v>
          </cell>
          <cell r="C303" t="str">
            <v>m</v>
          </cell>
          <cell r="D303" t="str">
            <v xml:space="preserve">Pasamanos en fibra de vidrio de VINYL ESTER </v>
          </cell>
          <cell r="E303">
            <v>208250</v>
          </cell>
        </row>
        <row r="304">
          <cell r="B304" t="str">
            <v>IPAST</v>
          </cell>
          <cell r="C304" t="str">
            <v>m</v>
          </cell>
          <cell r="D304" t="str">
            <v>Pasamanos en tubería negra liviana Ø2"</v>
          </cell>
          <cell r="E304">
            <v>30357.256999999998</v>
          </cell>
        </row>
        <row r="305">
          <cell r="B305" t="str">
            <v>IPYL</v>
          </cell>
          <cell r="C305" t="str">
            <v>m3</v>
          </cell>
          <cell r="D305" t="str">
            <v>Pavimento y liga</v>
          </cell>
          <cell r="E305">
            <v>420000</v>
          </cell>
        </row>
        <row r="306">
          <cell r="B306" t="str">
            <v>IPEC</v>
          </cell>
          <cell r="C306" t="str">
            <v>un</v>
          </cell>
          <cell r="D306" t="str">
            <v>Pecera</v>
          </cell>
          <cell r="E306">
            <v>248525.55</v>
          </cell>
        </row>
        <row r="307">
          <cell r="B307" t="str">
            <v>IPEGB</v>
          </cell>
          <cell r="C307" t="str">
            <v>un</v>
          </cell>
          <cell r="D307" t="str">
            <v>Pegacor blanco</v>
          </cell>
          <cell r="E307">
            <v>36300</v>
          </cell>
        </row>
        <row r="308">
          <cell r="B308" t="str">
            <v>IPUG1</v>
          </cell>
          <cell r="C308" t="str">
            <v>un</v>
          </cell>
          <cell r="D308" t="str">
            <v>Peldaños galvanizados tipo uña de gato, en acero corrugado de Ø3/4mm</v>
          </cell>
          <cell r="E308">
            <v>20706</v>
          </cell>
        </row>
        <row r="309">
          <cell r="B309" t="str">
            <v>IPUG2</v>
          </cell>
          <cell r="C309" t="str">
            <v>un</v>
          </cell>
          <cell r="D309" t="str">
            <v>Peldaños galvanizados tipo uña de gato, en acero corrugado de Ø5/8mm</v>
          </cell>
          <cell r="E309">
            <v>18706</v>
          </cell>
        </row>
        <row r="310">
          <cell r="B310" t="str">
            <v>IPER</v>
          </cell>
          <cell r="C310" t="str">
            <v>un</v>
          </cell>
          <cell r="D310" t="str">
            <v xml:space="preserve">Percha de 3 1/2" con aislador </v>
          </cell>
          <cell r="E310">
            <v>25000</v>
          </cell>
        </row>
        <row r="311">
          <cell r="B311" t="str">
            <v>IPER1</v>
          </cell>
          <cell r="C311">
            <v>0</v>
          </cell>
          <cell r="D311" t="str">
            <v>Percha 1 puesto</v>
          </cell>
          <cell r="E311">
            <v>20000</v>
          </cell>
        </row>
        <row r="312">
          <cell r="B312" t="str">
            <v>IPERT</v>
          </cell>
          <cell r="C312" t="str">
            <v>ml</v>
          </cell>
          <cell r="D312" t="str">
            <v>Perfil triangular 3"X3" e= 20mm</v>
          </cell>
          <cell r="E312">
            <v>3570</v>
          </cell>
        </row>
        <row r="313">
          <cell r="B313" t="str">
            <v>IPEAI1/4</v>
          </cell>
          <cell r="C313" t="str">
            <v>un</v>
          </cell>
          <cell r="D313" t="str">
            <v>Perno expansivo en acero inoxidable de 1/4"</v>
          </cell>
          <cell r="E313">
            <v>1785</v>
          </cell>
        </row>
        <row r="314">
          <cell r="B314" t="str">
            <v>IPEAI5/8</v>
          </cell>
          <cell r="C314" t="str">
            <v>un</v>
          </cell>
          <cell r="D314" t="str">
            <v>Perno expansivo en acero inoxidable de 5/8" x 3 1/2", incluye tuerca y dos arandelas</v>
          </cell>
          <cell r="E314">
            <v>3689</v>
          </cell>
        </row>
        <row r="315">
          <cell r="B315" t="str">
            <v>IPEAI1/4-31/4</v>
          </cell>
          <cell r="C315" t="str">
            <v>un</v>
          </cell>
          <cell r="D315" t="str">
            <v>Perno expansivo en acero inoxidable de 1/4" x 3 1/4", incluye tuerca y dos arandelas</v>
          </cell>
          <cell r="E315">
            <v>4165</v>
          </cell>
        </row>
        <row r="316">
          <cell r="B316" t="str">
            <v>IPEAR1/2-0,1</v>
          </cell>
          <cell r="C316" t="str">
            <v>un</v>
          </cell>
          <cell r="D316" t="str">
            <v>Perno de anclaje roscado, L=0,10m x Ø1/2"</v>
          </cell>
          <cell r="E316">
            <v>4879</v>
          </cell>
        </row>
        <row r="317">
          <cell r="B317" t="str">
            <v>IPEAR1/2</v>
          </cell>
          <cell r="C317" t="str">
            <v>un</v>
          </cell>
          <cell r="D317" t="str">
            <v>Perno de anclaje roscado, L=0,60m x Ø1/2"</v>
          </cell>
          <cell r="E317">
            <v>6069</v>
          </cell>
        </row>
        <row r="318">
          <cell r="B318" t="str">
            <v>IPER3/8</v>
          </cell>
          <cell r="C318" t="str">
            <v>un</v>
          </cell>
          <cell r="D318" t="str">
            <v>Perno roscado Ø3/8", incluye tuerca y arandela</v>
          </cell>
          <cell r="E318">
            <v>6043</v>
          </cell>
        </row>
        <row r="319">
          <cell r="B319" t="str">
            <v>IP14-16</v>
          </cell>
          <cell r="C319" t="str">
            <v>m3</v>
          </cell>
          <cell r="D319" t="str">
            <v>Piedra 14" a 16"</v>
          </cell>
          <cell r="E319">
            <v>55000</v>
          </cell>
        </row>
        <row r="320">
          <cell r="B320" t="str">
            <v>IPIE</v>
          </cell>
          <cell r="C320" t="str">
            <v>m3</v>
          </cell>
          <cell r="D320" t="str">
            <v>Piedra para entresuelo</v>
          </cell>
          <cell r="E320">
            <v>60000</v>
          </cell>
        </row>
        <row r="321">
          <cell r="B321" t="str">
            <v>IPICR</v>
          </cell>
          <cell r="C321" t="str">
            <v>m3</v>
          </cell>
          <cell r="D321" t="str">
            <v>Piedra canto rodado entre 3" y 5"</v>
          </cell>
          <cell r="E321">
            <v>793135</v>
          </cell>
        </row>
        <row r="322">
          <cell r="B322" t="str">
            <v>IPICR1</v>
          </cell>
          <cell r="C322" t="str">
            <v>m3</v>
          </cell>
          <cell r="D322" t="str">
            <v>Piedra canto rodado entre 2" y 4"</v>
          </cell>
          <cell r="E322">
            <v>634508</v>
          </cell>
        </row>
        <row r="323">
          <cell r="B323" t="str">
            <v>IPCPA</v>
          </cell>
          <cell r="C323" t="str">
            <v>m3</v>
          </cell>
          <cell r="D323" t="str">
            <v>Piedra ciclópea</v>
          </cell>
          <cell r="E323">
            <v>20000</v>
          </cell>
        </row>
        <row r="324">
          <cell r="B324" t="str">
            <v>IPAC</v>
          </cell>
          <cell r="C324" t="str">
            <v>gal</v>
          </cell>
          <cell r="D324" t="str">
            <v>Pintura a base de aceite</v>
          </cell>
          <cell r="E324">
            <v>87492.37</v>
          </cell>
        </row>
        <row r="325">
          <cell r="B325" t="str">
            <v>IPAG</v>
          </cell>
          <cell r="C325" t="str">
            <v>gal</v>
          </cell>
          <cell r="D325" t="str">
            <v>Pintura a base de agua</v>
          </cell>
          <cell r="E325">
            <v>60900</v>
          </cell>
        </row>
        <row r="326">
          <cell r="B326" t="str">
            <v>IPEA</v>
          </cell>
          <cell r="C326" t="str">
            <v>gal</v>
          </cell>
          <cell r="D326" t="str">
            <v>Pintura epóxica anticorrosiva</v>
          </cell>
          <cell r="E326">
            <v>178050</v>
          </cell>
        </row>
        <row r="327">
          <cell r="B327" t="str">
            <v>IPEA1C</v>
          </cell>
          <cell r="C327" t="str">
            <v>kg</v>
          </cell>
          <cell r="D327" t="str">
            <v>Pintura epóxica / (350g/m2) 1a capa</v>
          </cell>
          <cell r="E327">
            <v>40000</v>
          </cell>
        </row>
        <row r="328">
          <cell r="B328" t="str">
            <v>IPEA2C</v>
          </cell>
          <cell r="C328" t="str">
            <v>kg</v>
          </cell>
          <cell r="D328" t="str">
            <v>Pintura epóxica / (200g/m2) 2a capa</v>
          </cell>
          <cell r="E328">
            <v>38000</v>
          </cell>
        </row>
        <row r="329">
          <cell r="B329" t="str">
            <v>IPTC</v>
          </cell>
          <cell r="C329" t="str">
            <v>gal</v>
          </cell>
          <cell r="D329" t="str">
            <v>Pintura negra tipo koraza</v>
          </cell>
          <cell r="E329">
            <v>84355.815600000002</v>
          </cell>
        </row>
        <row r="330">
          <cell r="B330" t="str">
            <v>IPLAF</v>
          </cell>
          <cell r="C330" t="str">
            <v>un</v>
          </cell>
          <cell r="D330" t="str">
            <v>Plafón</v>
          </cell>
          <cell r="E330">
            <v>12900</v>
          </cell>
        </row>
        <row r="331">
          <cell r="B331" t="str">
            <v>IPLA</v>
          </cell>
          <cell r="C331" t="str">
            <v>m</v>
          </cell>
          <cell r="D331" t="str">
            <v>Platina en acero</v>
          </cell>
          <cell r="E331">
            <v>32209.73</v>
          </cell>
        </row>
        <row r="332">
          <cell r="B332" t="str">
            <v>IPLA4</v>
          </cell>
          <cell r="C332" t="str">
            <v>ml</v>
          </cell>
          <cell r="D332" t="str">
            <v>Platina en acero al carbón de 0,20m, e=3/16"</v>
          </cell>
          <cell r="E332">
            <v>21163.744000000002</v>
          </cell>
        </row>
        <row r="333">
          <cell r="B333" t="str">
            <v>IPLA5</v>
          </cell>
          <cell r="C333" t="str">
            <v>ml</v>
          </cell>
          <cell r="D333" t="str">
            <v>Platina en acero al carbón de 0,05m, e=2,5mm</v>
          </cell>
          <cell r="E333">
            <v>5290.9360000000006</v>
          </cell>
        </row>
        <row r="334">
          <cell r="B334" t="str">
            <v>IPLA6</v>
          </cell>
          <cell r="C334" t="str">
            <v>ml</v>
          </cell>
          <cell r="D334" t="str">
            <v>Platina en acero al carbón de 0,30m, e=3/16"</v>
          </cell>
          <cell r="E334">
            <v>22576.544000000002</v>
          </cell>
        </row>
        <row r="335">
          <cell r="B335" t="str">
            <v>IPLA1</v>
          </cell>
          <cell r="C335" t="str">
            <v>m</v>
          </cell>
          <cell r="D335" t="str">
            <v>Platina en acero al carbón de 0,30mX0,60m, e=1/8"</v>
          </cell>
          <cell r="E335">
            <v>4284</v>
          </cell>
        </row>
        <row r="336">
          <cell r="B336" t="str">
            <v>IPLA2</v>
          </cell>
          <cell r="C336" t="str">
            <v>m</v>
          </cell>
          <cell r="D336" t="str">
            <v>Platina en acero al carbón de 0,15mX0,60m, e=1/8"</v>
          </cell>
          <cell r="E336">
            <v>3094</v>
          </cell>
        </row>
        <row r="337">
          <cell r="B337" t="str">
            <v>IPLA3</v>
          </cell>
          <cell r="C337" t="str">
            <v>m</v>
          </cell>
          <cell r="D337" t="str">
            <v>Platina en acero al carbón de 0,50mX0,37mX0,63m, e=3/16"</v>
          </cell>
          <cell r="E337">
            <v>4284</v>
          </cell>
        </row>
        <row r="338">
          <cell r="B338" t="str">
            <v>IPLCLS</v>
          </cell>
          <cell r="C338" t="str">
            <v>un</v>
          </cell>
          <cell r="D338" t="str">
            <v>PLC logo siemens para tablero automático de control bombas</v>
          </cell>
          <cell r="E338">
            <v>1200000</v>
          </cell>
        </row>
        <row r="339">
          <cell r="B339" t="str">
            <v>IPLCLSTCP</v>
          </cell>
          <cell r="C339" t="str">
            <v>un</v>
          </cell>
          <cell r="D339" t="str">
            <v>PLC logo siemens para tablero de control planta</v>
          </cell>
          <cell r="E339">
            <v>1300000</v>
          </cell>
        </row>
        <row r="340">
          <cell r="B340" t="str">
            <v>IPMT8</v>
          </cell>
          <cell r="C340" t="str">
            <v>un</v>
          </cell>
          <cell r="D340" t="str">
            <v>Poste en madera tratada de 8m</v>
          </cell>
          <cell r="E340">
            <v>840000</v>
          </cell>
        </row>
        <row r="341">
          <cell r="B341" t="str">
            <v>IPMT</v>
          </cell>
          <cell r="C341" t="str">
            <v>un</v>
          </cell>
          <cell r="D341" t="str">
            <v>Poste madera</v>
          </cell>
          <cell r="E341">
            <v>357000</v>
          </cell>
        </row>
        <row r="342">
          <cell r="B342" t="str">
            <v>IPFV8</v>
          </cell>
          <cell r="C342" t="str">
            <v>un</v>
          </cell>
          <cell r="D342" t="str">
            <v>Poste en poliester reforzado con fibra de vidrio (PRFV), 510Kg de 8m</v>
          </cell>
          <cell r="E342">
            <v>1250000</v>
          </cell>
        </row>
        <row r="343">
          <cell r="B343" t="str">
            <v>IPFV8M</v>
          </cell>
          <cell r="C343" t="str">
            <v>un</v>
          </cell>
          <cell r="D343" t="str">
            <v>Poste en poliester reforzado con fibra de vidrio monolitico de 8m</v>
          </cell>
          <cell r="E343">
            <v>357000</v>
          </cell>
        </row>
        <row r="344">
          <cell r="B344" t="str">
            <v>IPFV12</v>
          </cell>
          <cell r="C344" t="str">
            <v>un</v>
          </cell>
          <cell r="D344" t="str">
            <v>Poste en poliester reforzado con fibra de vidrio (PRFV), 750Kg de 12m</v>
          </cell>
          <cell r="E344">
            <v>1951600</v>
          </cell>
        </row>
        <row r="345">
          <cell r="B345" t="str">
            <v>IPM</v>
          </cell>
          <cell r="C345" t="str">
            <v>un</v>
          </cell>
          <cell r="D345" t="str">
            <v>Poste metálico</v>
          </cell>
          <cell r="E345">
            <v>26174.05</v>
          </cell>
        </row>
        <row r="346">
          <cell r="B346" t="str">
            <v>IPTCP</v>
          </cell>
          <cell r="C346" t="str">
            <v>un</v>
          </cell>
          <cell r="D346" t="str">
            <v>Proteccion para tablero de control planta</v>
          </cell>
          <cell r="E346">
            <v>112000</v>
          </cell>
        </row>
        <row r="347">
          <cell r="B347" t="str">
            <v>IPCM1A</v>
          </cell>
          <cell r="C347" t="str">
            <v>un</v>
          </cell>
          <cell r="D347" t="str">
            <v>puerta celosía metalica un ala de 1,00 X 2,10 m, calibre de la lámina mayor 18 BWG. Incluye bisagras</v>
          </cell>
          <cell r="E347">
            <v>405000</v>
          </cell>
        </row>
        <row r="348">
          <cell r="B348" t="str">
            <v>IPMCM</v>
          </cell>
          <cell r="C348" t="str">
            <v>un</v>
          </cell>
          <cell r="D348" t="str">
            <v>Puerta metalica incluye chapa y marco</v>
          </cell>
          <cell r="E348">
            <v>429200</v>
          </cell>
        </row>
        <row r="349">
          <cell r="B349" t="str">
            <v>PMD</v>
          </cell>
          <cell r="C349" t="str">
            <v>un</v>
          </cell>
          <cell r="D349" t="str">
            <v>Puerta metálica dilatada de 1,0 X 2,10 m calibre 22, incluye marco y chapa</v>
          </cell>
          <cell r="E349">
            <v>357000</v>
          </cell>
        </row>
        <row r="350">
          <cell r="B350" t="str">
            <v>PMD1</v>
          </cell>
          <cell r="C350" t="str">
            <v>un</v>
          </cell>
          <cell r="D350" t="str">
            <v>Puerta metálica dilatada de 0,70 X 2,10 m calibre 22, incluye marco y chapa</v>
          </cell>
          <cell r="E350">
            <v>333200</v>
          </cell>
        </row>
        <row r="351">
          <cell r="B351" t="str">
            <v>PMD2</v>
          </cell>
          <cell r="C351" t="str">
            <v>un</v>
          </cell>
          <cell r="D351" t="str">
            <v>Puerta metálica dilatada de 0,95 X 2,10 m calibre 22, incluye marco y chapa</v>
          </cell>
          <cell r="E351">
            <v>345100</v>
          </cell>
        </row>
        <row r="352">
          <cell r="B352" t="str">
            <v>IPME1</v>
          </cell>
          <cell r="C352" t="str">
            <v>un</v>
          </cell>
          <cell r="D352" t="str">
            <v>Puerta en madera entamborada de  0,8m x 2,1m, incluye marco y chapa</v>
          </cell>
          <cell r="E352">
            <v>226100</v>
          </cell>
        </row>
        <row r="353">
          <cell r="B353" t="str">
            <v>IPME3</v>
          </cell>
          <cell r="C353" t="str">
            <v>un</v>
          </cell>
          <cell r="D353" t="str">
            <v>Puerta en madera 0,90m x 2m incluye marco y chapa</v>
          </cell>
          <cell r="E353">
            <v>117900</v>
          </cell>
        </row>
        <row r="354">
          <cell r="B354" t="str">
            <v>IPME</v>
          </cell>
          <cell r="C354" t="str">
            <v>un</v>
          </cell>
          <cell r="D354" t="str">
            <v>Puerta en malla eslabonada de una ala, ojo N°5, calibre 12, h = 2,0m, ancho = 1,0m</v>
          </cell>
          <cell r="E354">
            <v>580025.04</v>
          </cell>
        </row>
        <row r="355">
          <cell r="B355" t="str">
            <v>IPME2</v>
          </cell>
          <cell r="C355" t="str">
            <v>un</v>
          </cell>
          <cell r="D355" t="str">
            <v>Puerta en malla eslabonada de dos alas, ojo N°5, calibre 12, h = 2,0m, ancho = 2,0m</v>
          </cell>
          <cell r="E355">
            <v>832209.84000000008</v>
          </cell>
        </row>
        <row r="356">
          <cell r="B356" t="str">
            <v>IPME2X4</v>
          </cell>
          <cell r="C356" t="str">
            <v>un</v>
          </cell>
          <cell r="D356" t="str">
            <v>Puerta en malla eslabonada de dos alas, ojo N°5, calibre 12, h = 2,0m, ancho = 4,0m</v>
          </cell>
          <cell r="E356">
            <v>998651.80799999996</v>
          </cell>
        </row>
        <row r="357">
          <cell r="B357" t="str">
            <v>IPUR</v>
          </cell>
          <cell r="C357" t="str">
            <v>un</v>
          </cell>
          <cell r="D357" t="str">
            <v>Puerta en reja 0,8 x 2,10 m, incluye marco y chapa</v>
          </cell>
          <cell r="E357">
            <v>308611.14900000003</v>
          </cell>
        </row>
        <row r="358">
          <cell r="B358" t="str">
            <v>IPUR1</v>
          </cell>
          <cell r="C358" t="str">
            <v>un</v>
          </cell>
          <cell r="D358" t="str">
            <v>Puerta en reja 0,95 x 1,50 m, incluye marco y chapa</v>
          </cell>
          <cell r="E358">
            <v>283392.66900000005</v>
          </cell>
        </row>
        <row r="359">
          <cell r="B359" t="str">
            <v>IPT</v>
          </cell>
          <cell r="C359" t="str">
            <v>un</v>
          </cell>
          <cell r="D359" t="str">
            <v>puesta a tierra</v>
          </cell>
          <cell r="E359">
            <v>500000</v>
          </cell>
        </row>
        <row r="360">
          <cell r="B360" t="str">
            <v>IPTF</v>
          </cell>
          <cell r="C360" t="str">
            <v>un</v>
          </cell>
          <cell r="D360" t="str">
            <v>Punta tipo Franklin de una asta con soporte</v>
          </cell>
          <cell r="E360">
            <v>70000</v>
          </cell>
        </row>
        <row r="361">
          <cell r="B361" t="str">
            <v>IREC</v>
          </cell>
          <cell r="C361" t="str">
            <v>m3</v>
          </cell>
          <cell r="D361" t="str">
            <v>Recebo</v>
          </cell>
          <cell r="E361">
            <v>7417.2000000000007</v>
          </cell>
        </row>
        <row r="362">
          <cell r="B362" t="str">
            <v>IRV</v>
          </cell>
          <cell r="C362" t="str">
            <v>un</v>
          </cell>
          <cell r="D362" t="str">
            <v>Reja 0,8m x 0,8m para ventana, incluye marco</v>
          </cell>
          <cell r="E362">
            <v>126092.40000000001</v>
          </cell>
        </row>
        <row r="363">
          <cell r="B363" t="str">
            <v>IRDA2"</v>
          </cell>
          <cell r="C363" t="str">
            <v>un</v>
          </cell>
          <cell r="D363" t="str">
            <v>Radachinas de 2" (capacidad de carga 90 Kg)</v>
          </cell>
          <cell r="E363">
            <v>17750</v>
          </cell>
        </row>
        <row r="364">
          <cell r="B364" t="str">
            <v>IREJA1</v>
          </cell>
          <cell r="C364" t="str">
            <v>un</v>
          </cell>
          <cell r="D364" t="str">
            <v>Rejilla de 30cm x 20cm con 9 barras lisas en acero de Ø3/8" separadas cada 2 cm (incluye marco en ángulo de acero al carbón de 1"x 11/4", anclajes y bisagras para su apertura)</v>
          </cell>
          <cell r="E364">
            <v>297500</v>
          </cell>
        </row>
        <row r="365">
          <cell r="B365" t="str">
            <v>IREJA</v>
          </cell>
          <cell r="C365" t="str">
            <v>un</v>
          </cell>
          <cell r="D365" t="str">
            <v>Rejilla de 40cm x 20cm con 13 barras lisas en acero de Ø3/8" separadas cada 2 cm (incluye marco en ángulo de acero al carbón de 1"x 11/4", anclajes y bisagras para su apertura)</v>
          </cell>
          <cell r="E365">
            <v>321300</v>
          </cell>
        </row>
        <row r="366">
          <cell r="B366" t="str">
            <v>IREJA2</v>
          </cell>
          <cell r="C366" t="str">
            <v>un</v>
          </cell>
          <cell r="D366" t="str">
            <v>Rejilla de 40cm x 180cm con 45 barras lisas en acero de Ø3/8" separadas cada 3 cm (incluye marco en ángulo de acero al carbón de 1"x 11/4", anclajes y bisagras para su apertura)</v>
          </cell>
          <cell r="E366">
            <v>672350</v>
          </cell>
        </row>
        <row r="367">
          <cell r="B367" t="str">
            <v>IRCT6x4</v>
          </cell>
          <cell r="C367" t="str">
            <v>un</v>
          </cell>
          <cell r="D367" t="str">
            <v>Rejilla en cúpula tradicional de 6"x4"</v>
          </cell>
          <cell r="E367">
            <v>28900</v>
          </cell>
        </row>
        <row r="368">
          <cell r="B368" t="str">
            <v>IRPFV</v>
          </cell>
          <cell r="C368" t="str">
            <v>m2</v>
          </cell>
          <cell r="D368" t="str">
            <v>Rejilla peatonal en  fibra de vidrio  de resistencia 1100kg/cm2</v>
          </cell>
          <cell r="E368">
            <v>358904</v>
          </cell>
        </row>
        <row r="369">
          <cell r="B369" t="str">
            <v>ISSC</v>
          </cell>
          <cell r="C369" t="str">
            <v>un</v>
          </cell>
          <cell r="D369" t="str">
            <v>Sacos de suelo cemento</v>
          </cell>
          <cell r="E369">
            <v>9520</v>
          </cell>
        </row>
        <row r="370">
          <cell r="B370" t="str">
            <v>ISE</v>
          </cell>
          <cell r="C370" t="str">
            <v>ml</v>
          </cell>
          <cell r="D370" t="str">
            <v>Sellante elastomérico 6,4 mm x 12,7 mm</v>
          </cell>
          <cell r="E370">
            <v>21574.7</v>
          </cell>
        </row>
        <row r="371">
          <cell r="B371" t="str">
            <v>ISEP</v>
          </cell>
          <cell r="C371" t="str">
            <v>ml</v>
          </cell>
          <cell r="D371" t="str">
            <v>Sellante elástico de poliuretano autonivelante tipo Sikaflex-1CSL</v>
          </cell>
          <cell r="E371">
            <v>6670.3508771929819</v>
          </cell>
        </row>
        <row r="372">
          <cell r="B372" t="str">
            <v>ISAR</v>
          </cell>
          <cell r="C372" t="str">
            <v>m3</v>
          </cell>
          <cell r="D372" t="str">
            <v>Sello arenilla, e=10cm</v>
          </cell>
          <cell r="E372">
            <v>80920</v>
          </cell>
        </row>
        <row r="373">
          <cell r="B373" t="str">
            <v>ISEE</v>
          </cell>
          <cell r="C373" t="str">
            <v>ml</v>
          </cell>
          <cell r="D373" t="str">
            <v>sistema de escape exhosto 3" con aislamiento</v>
          </cell>
          <cell r="E373">
            <v>339150</v>
          </cell>
        </row>
        <row r="374">
          <cell r="B374" t="str">
            <v>ISEE2</v>
          </cell>
          <cell r="C374" t="str">
            <v>ml</v>
          </cell>
          <cell r="D374" t="str">
            <v>sistema de escape exhosto 2" con aislamiento</v>
          </cell>
          <cell r="E374">
            <v>60688</v>
          </cell>
        </row>
        <row r="375">
          <cell r="B375" t="str">
            <v>ISOLM</v>
          </cell>
          <cell r="C375" t="str">
            <v>cm</v>
          </cell>
          <cell r="D375" t="str">
            <v xml:space="preserve">Soldadura </v>
          </cell>
          <cell r="E375">
            <v>1190</v>
          </cell>
        </row>
        <row r="376">
          <cell r="B376" t="str">
            <v>ISOLMUN</v>
          </cell>
          <cell r="C376" t="str">
            <v>un</v>
          </cell>
          <cell r="D376" t="str">
            <v>soldadura</v>
          </cell>
          <cell r="E376">
            <v>35000</v>
          </cell>
        </row>
        <row r="377">
          <cell r="B377" t="str">
            <v>ISOLE</v>
          </cell>
          <cell r="C377" t="str">
            <v>un</v>
          </cell>
          <cell r="D377" t="str">
            <v>Soldadura Exotérmica 115gr</v>
          </cell>
          <cell r="E377">
            <v>78000</v>
          </cell>
        </row>
        <row r="378">
          <cell r="B378" t="str">
            <v>ISOL</v>
          </cell>
          <cell r="C378" t="str">
            <v>un</v>
          </cell>
          <cell r="D378" t="str">
            <v>Soldadura líquida (1/4 gal) y limpiador removedor (1/4 gal)</v>
          </cell>
          <cell r="E378">
            <v>182637.27585599999</v>
          </cell>
        </row>
        <row r="379">
          <cell r="B379" t="str">
            <v>ISOLV</v>
          </cell>
          <cell r="C379" t="str">
            <v>kg</v>
          </cell>
          <cell r="D379" t="str">
            <v>Solvente</v>
          </cell>
          <cell r="E379">
            <v>20000</v>
          </cell>
        </row>
        <row r="380">
          <cell r="B380" t="str">
            <v>ISOP45AG</v>
          </cell>
          <cell r="C380" t="str">
            <v>un</v>
          </cell>
          <cell r="D380" t="str">
            <v>Soporte tipo ménsula SMS045AG</v>
          </cell>
          <cell r="E380">
            <v>25783</v>
          </cell>
        </row>
        <row r="381">
          <cell r="B381" t="str">
            <v>ISUI</v>
          </cell>
          <cell r="C381" t="str">
            <v>un</v>
          </cell>
          <cell r="D381" t="str">
            <v>suiche</v>
          </cell>
          <cell r="E381">
            <v>11305</v>
          </cell>
        </row>
        <row r="382">
          <cell r="B382" t="str">
            <v>ISTB</v>
          </cell>
          <cell r="C382" t="str">
            <v>un</v>
          </cell>
          <cell r="D382" t="str">
            <v>Sumidero tipo B, Polipropileno</v>
          </cell>
          <cell r="E382">
            <v>109480</v>
          </cell>
        </row>
        <row r="383">
          <cell r="B383" t="str">
            <v>ITAB</v>
          </cell>
          <cell r="C383" t="str">
            <v>un</v>
          </cell>
          <cell r="D383" t="str">
            <v>Tabla de 2cm x 20cm y L = 3,0m, en madera común</v>
          </cell>
          <cell r="E383">
            <v>5950</v>
          </cell>
        </row>
        <row r="384">
          <cell r="B384" t="str">
            <v>ITAB2X10</v>
          </cell>
          <cell r="C384" t="str">
            <v>un</v>
          </cell>
          <cell r="D384" t="str">
            <v>Tabla de 2cm x 10cm y L = 3,0m, en madera común</v>
          </cell>
          <cell r="E384">
            <v>3000</v>
          </cell>
        </row>
        <row r="385">
          <cell r="B385" t="str">
            <v>ITAF</v>
          </cell>
          <cell r="C385" t="str">
            <v>un</v>
          </cell>
          <cell r="D385" t="str">
            <v>Tabla formaleta (10" x 3m x 3/4")</v>
          </cell>
          <cell r="E385">
            <v>10710</v>
          </cell>
        </row>
        <row r="386">
          <cell r="B386" t="str">
            <v>ITAB2F</v>
          </cell>
          <cell r="C386" t="str">
            <v>un</v>
          </cell>
          <cell r="D386" t="str">
            <v>Tablero 2F, 8 ctos, 4H 120/240V con puerta y targetero</v>
          </cell>
          <cell r="E386">
            <v>125000</v>
          </cell>
        </row>
        <row r="387">
          <cell r="B387" t="str">
            <v>ITACTO</v>
          </cell>
          <cell r="C387" t="str">
            <v>un</v>
          </cell>
          <cell r="D387" t="str">
            <v xml:space="preserve">Tablero de transferencia automática de 13.5 kVA monofásico 240 V. Incluye tablero interno de 12 circuitos monofasico </v>
          </cell>
          <cell r="E387">
            <v>5831000</v>
          </cell>
        </row>
        <row r="388">
          <cell r="B388" t="str">
            <v>ITACTO1</v>
          </cell>
          <cell r="C388" t="str">
            <v>un</v>
          </cell>
          <cell r="D388" t="str">
            <v xml:space="preserve">Tablero de transferencia automática de 50 A monofásico 240 V. Incluye tablero interno de 12 circuitos monofasico </v>
          </cell>
          <cell r="E388">
            <v>5593000</v>
          </cell>
        </row>
        <row r="389">
          <cell r="B389" t="str">
            <v>ITATA</v>
          </cell>
          <cell r="C389" t="str">
            <v>un</v>
          </cell>
          <cell r="D389" t="str">
            <v>Tablero de transferencia automática de 50 A con tablero de 18 circuitos interno y protecciones</v>
          </cell>
          <cell r="E389">
            <v>6800000</v>
          </cell>
        </row>
        <row r="390">
          <cell r="B390" t="str">
            <v>ITAB1</v>
          </cell>
          <cell r="C390" t="str">
            <v>un</v>
          </cell>
          <cell r="D390" t="str">
            <v>Tablero de control eléctrico, arrancador con dos variadores de velocidad   de 50 HP, alimentación monofásica a 220/V con sistema de alternación, control PID, incluye trasductor de presion de 4 a 20 miliamperios y maniobra ABB</v>
          </cell>
          <cell r="E390">
            <v>64022000</v>
          </cell>
        </row>
        <row r="391">
          <cell r="B391" t="str">
            <v>ITAB2</v>
          </cell>
          <cell r="C391" t="str">
            <v>un</v>
          </cell>
          <cell r="D391" t="str">
            <v xml:space="preserve">Tablero en lámina Cold Rolled  de medidas 0.5m x 0.6m x 0.3m  que contiene breaker de protección 2x20A, arrancadores directos con relés térmicos y dispositivo de Protección contra sobretensiones transitorias (DPS clase B) </v>
          </cell>
          <cell r="E391">
            <v>5212200</v>
          </cell>
        </row>
        <row r="392">
          <cell r="B392" t="str">
            <v>ITABCB</v>
          </cell>
          <cell r="C392" t="str">
            <v>un</v>
          </cell>
          <cell r="D392" t="str">
            <v>Tablero de control para bombas. el cual incluye: cofre metalico, breaker industrial de caja moldeada, protecciones motores, selectores de tres posiciones, pilotos verdes, alarma interperie 220 v, pilotos rojos, minibreaker, borneras tipo riel omega, dps, cableado y plano de conexión</v>
          </cell>
          <cell r="E392">
            <v>7996799.9999999991</v>
          </cell>
        </row>
        <row r="393">
          <cell r="B393" t="str">
            <v>ITABCB1</v>
          </cell>
          <cell r="C393" t="str">
            <v>un</v>
          </cell>
          <cell r="D393" t="str">
            <v>Tablero de control para bombas. el cual incluye: cofre metalico, breaker industrial de caja moldeada, 2 variadores de velocidad de 3 hp, 2 selectores de tres posiciones, 2 lamparas verdes, 1 alarma interperie 220 v, 2 lamparas, rojas, 1 minibreaker 2x2 a, 6 borneras tipo riel omega, dps, cableado y plano de conexión</v>
          </cell>
          <cell r="E393">
            <v>5664400</v>
          </cell>
        </row>
        <row r="394">
          <cell r="B394" t="str">
            <v>ITABIP40</v>
          </cell>
          <cell r="C394" t="str">
            <v>un</v>
          </cell>
          <cell r="D394" t="str">
            <v>Tablero para uso interior (IP40), lamina cold rolled 16, acabado final pintura en polvo de aplicación electroestática, gris claro RAL 7035.</v>
          </cell>
          <cell r="E394">
            <v>10225670</v>
          </cell>
        </row>
        <row r="395">
          <cell r="B395" t="str">
            <v>ITAB3</v>
          </cell>
          <cell r="C395" t="str">
            <v>un</v>
          </cell>
          <cell r="D395" t="str">
            <v xml:space="preserve">Tablero monofásico de 4 circuitos doble tapa y tarjetero   </v>
          </cell>
          <cell r="E395">
            <v>85000</v>
          </cell>
        </row>
        <row r="396">
          <cell r="B396" t="str">
            <v>ITABM</v>
          </cell>
          <cell r="C396" t="str">
            <v>un</v>
          </cell>
          <cell r="D396" t="str">
            <v>Tablero monofásico de 18 circuitos con espacio para totalizador</v>
          </cell>
          <cell r="E396">
            <v>5593000</v>
          </cell>
        </row>
        <row r="397">
          <cell r="B397" t="str">
            <v>ITEBME/T</v>
          </cell>
          <cell r="C397" t="str">
            <v>un</v>
          </cell>
          <cell r="D397" t="str">
            <v>Tablero monofásico E/T 24 ctos</v>
          </cell>
          <cell r="E397">
            <v>390000</v>
          </cell>
        </row>
        <row r="398">
          <cell r="B398" t="str">
            <v>ITABIP</v>
          </cell>
          <cell r="C398" t="str">
            <v>un</v>
          </cell>
          <cell r="D398" t="str">
            <v>Tablero IP 44 incluye breaker Contador monofasico 15(60)A 240/120 V</v>
          </cell>
          <cell r="E398">
            <v>350000</v>
          </cell>
        </row>
        <row r="399">
          <cell r="B399" t="str">
            <v>ITABIP1</v>
          </cell>
          <cell r="C399" t="str">
            <v>un</v>
          </cell>
          <cell r="D399" t="str">
            <v>Tablero IP 44 incluye breaker 3x100A para contador monofasico Tetrafilar 15(60)A 220/127V.</v>
          </cell>
          <cell r="E399">
            <v>280000</v>
          </cell>
        </row>
        <row r="400">
          <cell r="B400" t="str">
            <v>ITABIP2</v>
          </cell>
          <cell r="C400" t="str">
            <v>un</v>
          </cell>
          <cell r="D400" t="str">
            <v>Tablero IP 65 incluye breaker 2x40 a para contador monofásico electrónico trifilar 5(60)a, 240/120 v</v>
          </cell>
          <cell r="E400">
            <v>280000</v>
          </cell>
        </row>
        <row r="401">
          <cell r="B401" t="str">
            <v>ITABM15(100)A</v>
          </cell>
          <cell r="C401" t="str">
            <v>un</v>
          </cell>
          <cell r="D401" t="str">
            <v>Tablero para contador monofásico 15(100)A, 240/120V.</v>
          </cell>
          <cell r="E401">
            <v>350000</v>
          </cell>
        </row>
        <row r="402">
          <cell r="B402" t="str">
            <v>ITAC</v>
          </cell>
          <cell r="C402" t="str">
            <v>un</v>
          </cell>
          <cell r="D402" t="str">
            <v>Tacos de madera</v>
          </cell>
          <cell r="E402">
            <v>13685</v>
          </cell>
        </row>
        <row r="403">
          <cell r="B403" t="str">
            <v>ITH100</v>
          </cell>
          <cell r="C403" t="str">
            <v>un</v>
          </cell>
          <cell r="D403" t="str">
            <v>Tanque hidroneumático tipo diafragma  de 100 Litros</v>
          </cell>
          <cell r="E403">
            <v>742990</v>
          </cell>
        </row>
        <row r="404">
          <cell r="B404" t="str">
            <v>ITP</v>
          </cell>
          <cell r="C404" t="str">
            <v>un</v>
          </cell>
          <cell r="D404" t="str">
            <v>Tanque plástico cónico para almacenamiento de agua potable V=500L, incluye tapa</v>
          </cell>
          <cell r="E404">
            <v>266441</v>
          </cell>
        </row>
        <row r="405">
          <cell r="B405" t="str">
            <v>ITFV</v>
          </cell>
          <cell r="C405" t="str">
            <v>un</v>
          </cell>
          <cell r="D405" t="str">
            <v>Tapa de poliester reforzado con fibra de vidrio (PRFV), e=6 mm, 0,72m x 0,72m</v>
          </cell>
          <cell r="E405">
            <v>187194.13999999998</v>
          </cell>
        </row>
        <row r="406">
          <cell r="B406" t="str">
            <v>ITFV1</v>
          </cell>
          <cell r="C406" t="str">
            <v>un</v>
          </cell>
          <cell r="D406" t="str">
            <v>Tapa de poliester reforzado con fibra de vidrio (PRFV), e=6 mm, 1,0m x 1,0m</v>
          </cell>
          <cell r="E406">
            <v>210994.13999999998</v>
          </cell>
        </row>
        <row r="407">
          <cell r="B407" t="str">
            <v>ITFV2</v>
          </cell>
          <cell r="C407" t="str">
            <v>un</v>
          </cell>
          <cell r="D407" t="str">
            <v>Tapa de poliester reforzado con fibra de vidrio (PRFV), e=6 mm, 0,6m x 0,6m</v>
          </cell>
          <cell r="E407">
            <v>177674.13999999998</v>
          </cell>
        </row>
        <row r="408">
          <cell r="B408" t="str">
            <v>ITFV3</v>
          </cell>
          <cell r="C408" t="str">
            <v>un</v>
          </cell>
          <cell r="D408" t="str">
            <v>Tapa de poliester reforzado con fibra de vidrio (PRFV), e=6 mm, 3,35m x 1,3m</v>
          </cell>
          <cell r="E408">
            <v>567994.14</v>
          </cell>
        </row>
        <row r="409">
          <cell r="B409" t="str">
            <v>ITFV4</v>
          </cell>
          <cell r="C409" t="str">
            <v>un</v>
          </cell>
          <cell r="D409" t="str">
            <v>Tapa de poliester reforzado con fibra de vidrio (PRFV), e=6 mm, 0,7m x 0,7m</v>
          </cell>
          <cell r="E409">
            <v>139594.13999999998</v>
          </cell>
        </row>
        <row r="410">
          <cell r="B410" t="str">
            <v>ITFV5</v>
          </cell>
          <cell r="C410" t="str">
            <v>un</v>
          </cell>
          <cell r="D410" t="str">
            <v>Tapa de poliester reforzado con fibra de vidrio (PRFV), e=6 mm, 1,0m x 0,6m</v>
          </cell>
          <cell r="E410">
            <v>208250</v>
          </cell>
        </row>
        <row r="411">
          <cell r="B411" t="str">
            <v>ITFV6</v>
          </cell>
          <cell r="C411" t="str">
            <v>un</v>
          </cell>
          <cell r="D411" t="str">
            <v>Tapa de poliester reforzado con fibra de vidrio (PRFV), e=6 mm, 3,05m x 1,5m</v>
          </cell>
          <cell r="E411">
            <v>773500</v>
          </cell>
        </row>
        <row r="412">
          <cell r="B412" t="str">
            <v>ITFV7</v>
          </cell>
          <cell r="C412" t="str">
            <v>un</v>
          </cell>
          <cell r="D412" t="str">
            <v>Tapa de poliester reforzado con fibra de vidrio (PRFV), e=6 mm, 1,75m x 1,75m</v>
          </cell>
          <cell r="E412">
            <v>509684.13999999996</v>
          </cell>
        </row>
        <row r="413">
          <cell r="B413" t="str">
            <v>ITFV8</v>
          </cell>
          <cell r="C413" t="str">
            <v>un</v>
          </cell>
          <cell r="D413" t="str">
            <v>Tapa de PRFV de 1,6x0,65m</v>
          </cell>
          <cell r="E413">
            <v>309684</v>
          </cell>
        </row>
        <row r="414">
          <cell r="B414" t="str">
            <v>ITFV9</v>
          </cell>
          <cell r="C414" t="str">
            <v>un</v>
          </cell>
          <cell r="D414" t="str">
            <v>Tapa de PRFV de 1,6x0,6m</v>
          </cell>
          <cell r="E414">
            <v>309684</v>
          </cell>
        </row>
        <row r="415">
          <cell r="B415" t="str">
            <v>ITASB</v>
          </cell>
          <cell r="C415" t="str">
            <v>un</v>
          </cell>
          <cell r="D415" t="str">
            <v>Tapa de seguridad basculante tipo metacol de 4 apoyos de 70cm de diámetro, incluye llave y marco</v>
          </cell>
          <cell r="E415">
            <v>997850.7</v>
          </cell>
        </row>
        <row r="416">
          <cell r="B416" t="str">
            <v>ITAMA</v>
          </cell>
          <cell r="C416" t="str">
            <v>un</v>
          </cell>
          <cell r="D416" t="str">
            <v xml:space="preserve">Tapa métalica y marco para acometida de acueducto </v>
          </cell>
          <cell r="E416">
            <v>89250</v>
          </cell>
        </row>
        <row r="417">
          <cell r="B417" t="str">
            <v>ITAPP</v>
          </cell>
          <cell r="C417" t="str">
            <v>un</v>
          </cell>
          <cell r="D417" t="str">
            <v>Tapa polimérica de 0,30m x 0,30m (e=4mm), Incluye bisagras</v>
          </cell>
          <cell r="E417">
            <v>130900</v>
          </cell>
        </row>
        <row r="418">
          <cell r="B418" t="str">
            <v>ITAPP4</v>
          </cell>
          <cell r="C418" t="str">
            <v>un</v>
          </cell>
          <cell r="D418" t="str">
            <v>Tapa polimérica de 0,60m x 0,60m (e=4mm), Incluye bisagras</v>
          </cell>
          <cell r="E418">
            <v>238000</v>
          </cell>
        </row>
        <row r="419">
          <cell r="B419" t="str">
            <v>ITAPP1</v>
          </cell>
          <cell r="C419" t="str">
            <v>un</v>
          </cell>
          <cell r="D419" t="str">
            <v>Tapa polimérica de 0,90m x 0,90m (e=4mm), Incluye bisagras</v>
          </cell>
          <cell r="E419">
            <v>333200</v>
          </cell>
        </row>
        <row r="420">
          <cell r="B420" t="str">
            <v>ITAPP2</v>
          </cell>
          <cell r="C420" t="str">
            <v>un</v>
          </cell>
          <cell r="D420" t="str">
            <v>Tapa polimérica de 1,00m x 0,50m (e=4mm), Incluye bisagras</v>
          </cell>
          <cell r="E420">
            <v>238000</v>
          </cell>
        </row>
        <row r="421">
          <cell r="B421" t="str">
            <v>ITAPP3</v>
          </cell>
          <cell r="C421" t="str">
            <v>un</v>
          </cell>
          <cell r="D421" t="str">
            <v>Tapa polimérica de 1,10m x 1,00m (e=4mm), Incluye bisagras</v>
          </cell>
          <cell r="E421">
            <v>416500</v>
          </cell>
        </row>
        <row r="422">
          <cell r="B422" t="str">
            <v>ITAPP5</v>
          </cell>
          <cell r="C422" t="str">
            <v>un</v>
          </cell>
          <cell r="D422" t="str">
            <v>Tapa polimérica de 0,85m x 0,90m (e=4mm), Incluye bisagras</v>
          </cell>
          <cell r="E422">
            <v>321300</v>
          </cell>
        </row>
        <row r="423">
          <cell r="B423" t="str">
            <v>ITMH1</v>
          </cell>
          <cell r="C423" t="str">
            <v>un</v>
          </cell>
          <cell r="D423" t="str">
            <v>Tapa polimérica para cámaras de inspección y/o aliviadero de alcantarillado 1,2m de diámetro</v>
          </cell>
          <cell r="E423">
            <v>307892.26999999996</v>
          </cell>
        </row>
        <row r="424">
          <cell r="B424" t="str">
            <v>ITAVM</v>
          </cell>
          <cell r="C424" t="str">
            <v>un</v>
          </cell>
          <cell r="D424" t="str">
            <v>Tapa válvula metálica</v>
          </cell>
          <cell r="E424">
            <v>22086.399999999998</v>
          </cell>
        </row>
        <row r="425">
          <cell r="B425" t="str">
            <v>ITRAA</v>
          </cell>
          <cell r="C425" t="str">
            <v>un</v>
          </cell>
          <cell r="D425" t="str">
            <v>Tarjetas para referenciación de elementos de redes de acueducto y alcantarillado</v>
          </cell>
          <cell r="E425">
            <v>749.69999999999993</v>
          </cell>
        </row>
        <row r="426">
          <cell r="B426" t="str">
            <v>ITEAC</v>
          </cell>
          <cell r="C426" t="str">
            <v>un</v>
          </cell>
          <cell r="D426" t="str">
            <v>Teja de asbesto cemento de 0,90mx1,80m</v>
          </cell>
          <cell r="E426">
            <v>23400</v>
          </cell>
        </row>
        <row r="427">
          <cell r="B427" t="str">
            <v>ITAPA</v>
          </cell>
          <cell r="C427" t="str">
            <v>un</v>
          </cell>
          <cell r="D427" t="str">
            <v>Teja AJONIT POLIC. ADRI 0,7 mm (Cristal 00) No. 10</v>
          </cell>
          <cell r="E427">
            <v>75463</v>
          </cell>
        </row>
        <row r="428">
          <cell r="B428" t="str">
            <v>IT</v>
          </cell>
          <cell r="C428" t="str">
            <v>un</v>
          </cell>
          <cell r="D428" t="str">
            <v>Toma</v>
          </cell>
          <cell r="E428">
            <v>4000</v>
          </cell>
        </row>
        <row r="429">
          <cell r="B429" t="str">
            <v>ITCD</v>
          </cell>
          <cell r="C429" t="str">
            <v>un</v>
          </cell>
          <cell r="D429" t="str">
            <v>Toma corriente doble</v>
          </cell>
          <cell r="E429">
            <v>5950</v>
          </cell>
        </row>
        <row r="430">
          <cell r="B430" t="str">
            <v>ITCGF</v>
          </cell>
          <cell r="C430" t="str">
            <v>un</v>
          </cell>
          <cell r="D430" t="str">
            <v>Toma corriente GFCI</v>
          </cell>
          <cell r="E430">
            <v>38000</v>
          </cell>
        </row>
        <row r="431">
          <cell r="B431" t="str">
            <v>ITI</v>
          </cell>
          <cell r="C431" t="str">
            <v>un</v>
          </cell>
          <cell r="D431" t="str">
            <v>Toma interruptor</v>
          </cell>
          <cell r="E431">
            <v>3000</v>
          </cell>
        </row>
        <row r="432">
          <cell r="B432" t="str">
            <v>ITDPT</v>
          </cell>
          <cell r="C432" t="str">
            <v>un</v>
          </cell>
          <cell r="D432" t="str">
            <v>Toma doble + polo a tierra</v>
          </cell>
          <cell r="E432">
            <v>3990</v>
          </cell>
        </row>
        <row r="433">
          <cell r="B433" t="str">
            <v>ITL125V</v>
          </cell>
          <cell r="C433" t="str">
            <v>un</v>
          </cell>
          <cell r="D433" t="str">
            <v>toma leviton 125 V</v>
          </cell>
          <cell r="E433">
            <v>4500</v>
          </cell>
        </row>
        <row r="434">
          <cell r="B434" t="str">
            <v>ITPC</v>
          </cell>
          <cell r="C434" t="str">
            <v>gl</v>
          </cell>
          <cell r="D434" t="str">
            <v>Tornillos, pernos y conectores</v>
          </cell>
          <cell r="E434">
            <v>65000</v>
          </cell>
        </row>
        <row r="435">
          <cell r="B435" t="str">
            <v>ITEDOR</v>
          </cell>
          <cell r="C435" t="str">
            <v>un</v>
          </cell>
          <cell r="D435" t="str">
            <v>Tornillo espaciador</v>
          </cell>
          <cell r="E435">
            <v>7600</v>
          </cell>
        </row>
        <row r="436">
          <cell r="B436" t="str">
            <v>ITE5/8</v>
          </cell>
          <cell r="C436" t="str">
            <v>un</v>
          </cell>
          <cell r="D436" t="str">
            <v>Tornillo espaciador 5/8" x 10"</v>
          </cell>
          <cell r="E436">
            <v>6000</v>
          </cell>
        </row>
        <row r="437">
          <cell r="B437" t="str">
            <v>ITE</v>
          </cell>
          <cell r="C437" t="str">
            <v>un</v>
          </cell>
          <cell r="D437" t="str">
            <v>Tornillo espigo 4.7mm x 25cm</v>
          </cell>
          <cell r="E437">
            <v>152813</v>
          </cell>
        </row>
        <row r="438">
          <cell r="B438" t="str">
            <v>ITTM3</v>
          </cell>
          <cell r="C438" t="str">
            <v>ml</v>
          </cell>
          <cell r="D438" t="str">
            <v>Torre en tubería metálica, Ø3"</v>
          </cell>
          <cell r="E438">
            <v>214329.71</v>
          </cell>
        </row>
        <row r="439">
          <cell r="B439" t="str">
            <v>ITTM4</v>
          </cell>
          <cell r="C439" t="str">
            <v>ml</v>
          </cell>
          <cell r="D439" t="str">
            <v>Torre en tubería metálica, Ø4"</v>
          </cell>
          <cell r="E439">
            <v>226229.71</v>
          </cell>
        </row>
        <row r="440">
          <cell r="B440" t="str">
            <v>ITDOR</v>
          </cell>
          <cell r="C440" t="str">
            <v>un</v>
          </cell>
          <cell r="D440" t="str">
            <v xml:space="preserve">Totalizador </v>
          </cell>
          <cell r="E440">
            <v>250000</v>
          </cell>
        </row>
        <row r="441">
          <cell r="B441" t="str">
            <v>ITDORTM18C</v>
          </cell>
          <cell r="C441" t="str">
            <v>un</v>
          </cell>
          <cell r="D441" t="str">
            <v>Totalizador para tablero monofásico de 18 circuitos</v>
          </cell>
          <cell r="E441">
            <v>190000</v>
          </cell>
        </row>
        <row r="442">
          <cell r="B442" t="str">
            <v>ITDORTM20C</v>
          </cell>
          <cell r="C442" t="str">
            <v>un</v>
          </cell>
          <cell r="D442" t="str">
            <v>Totalizador para tablero monofásico de 24 circuitos</v>
          </cell>
          <cell r="E442">
            <v>160000</v>
          </cell>
        </row>
        <row r="443">
          <cell r="B443" t="str">
            <v>ITG120L</v>
          </cell>
          <cell r="C443" t="str">
            <v>un</v>
          </cell>
          <cell r="D443" t="str">
            <v>Trampa de grasas 120L</v>
          </cell>
          <cell r="E443">
            <v>297500</v>
          </cell>
        </row>
        <row r="444">
          <cell r="B444" t="str">
            <v>ITRA10</v>
          </cell>
          <cell r="C444" t="str">
            <v>ml</v>
          </cell>
          <cell r="D444" t="str">
            <v>transformador monofásico 10 kVA</v>
          </cell>
          <cell r="E444">
            <v>1834050</v>
          </cell>
        </row>
        <row r="445">
          <cell r="B445" t="str">
            <v>ITRA37</v>
          </cell>
          <cell r="C445" t="str">
            <v>un</v>
          </cell>
          <cell r="D445" t="str">
            <v>Transformador monofásico 37.5kVA</v>
          </cell>
          <cell r="E445">
            <v>2753300</v>
          </cell>
        </row>
        <row r="446">
          <cell r="B446" t="str">
            <v>ITRAI</v>
          </cell>
          <cell r="C446" t="str">
            <v>ml</v>
          </cell>
          <cell r="D446" t="str">
            <v>Trenza de Al. N°2 AWG</v>
          </cell>
          <cell r="E446">
            <v>9500</v>
          </cell>
        </row>
        <row r="447">
          <cell r="B447" t="str">
            <v>ITRI</v>
          </cell>
          <cell r="C447" t="str">
            <v>m3</v>
          </cell>
          <cell r="D447" t="str">
            <v>Triturado</v>
          </cell>
          <cell r="E447">
            <v>60000</v>
          </cell>
        </row>
        <row r="448">
          <cell r="B448" t="str">
            <v>ITPTS</v>
          </cell>
          <cell r="C448" t="str">
            <v>m</v>
          </cell>
          <cell r="D448" t="str">
            <v>Tubería acero rectangular PTS de 50mm X 150mm</v>
          </cell>
          <cell r="E448">
            <v>77707</v>
          </cell>
        </row>
        <row r="449">
          <cell r="B449" t="str">
            <v>ITPTS1</v>
          </cell>
          <cell r="C449" t="str">
            <v>m</v>
          </cell>
          <cell r="D449" t="str">
            <v>Tubería acero rectangular PTS de 70mm X 70mm</v>
          </cell>
          <cell r="E449">
            <v>75400</v>
          </cell>
        </row>
        <row r="450">
          <cell r="B450" t="str">
            <v>ITFM3/4</v>
          </cell>
          <cell r="C450" t="str">
            <v>ml</v>
          </cell>
          <cell r="D450" t="str">
            <v>Tubería flexible metálica 3/4" #8</v>
          </cell>
          <cell r="E450">
            <v>17850</v>
          </cell>
        </row>
        <row r="451">
          <cell r="B451" t="str">
            <v>ITCE</v>
          </cell>
          <cell r="C451" t="str">
            <v>ml</v>
          </cell>
          <cell r="D451" t="str">
            <v>Tuberia cerrada estructural astm A500 grado C</v>
          </cell>
          <cell r="E451">
            <v>13783</v>
          </cell>
        </row>
        <row r="452">
          <cell r="B452" t="str">
            <v>ITO</v>
          </cell>
          <cell r="C452" t="str">
            <v>un</v>
          </cell>
          <cell r="D452" t="str">
            <v>Tuerca de ojo</v>
          </cell>
          <cell r="E452">
            <v>5250</v>
          </cell>
        </row>
        <row r="453">
          <cell r="B453" t="str">
            <v>ITIMC3/4</v>
          </cell>
          <cell r="C453" t="str">
            <v>ml</v>
          </cell>
          <cell r="D453" t="str">
            <v>Tubo IMC 3/4"</v>
          </cell>
          <cell r="E453">
            <v>10000</v>
          </cell>
        </row>
        <row r="454">
          <cell r="B454" t="str">
            <v>ITEMT</v>
          </cell>
          <cell r="C454" t="str">
            <v>un</v>
          </cell>
          <cell r="D454" t="str">
            <v>Tubo EMT</v>
          </cell>
          <cell r="E454">
            <v>5355</v>
          </cell>
        </row>
        <row r="455">
          <cell r="B455" t="str">
            <v>ITEMT1</v>
          </cell>
          <cell r="C455" t="str">
            <v>ml</v>
          </cell>
          <cell r="D455" t="str">
            <v>Tubo EMT 1''</v>
          </cell>
          <cell r="E455">
            <v>13500</v>
          </cell>
        </row>
        <row r="456">
          <cell r="B456" t="str">
            <v>ITIMC 1 1/4'' x 3m</v>
          </cell>
          <cell r="C456" t="str">
            <v>ml</v>
          </cell>
          <cell r="D456" t="str">
            <v>Tubo IMC 1 1/4'' x 3 m</v>
          </cell>
          <cell r="E456">
            <v>29166.899999999998</v>
          </cell>
        </row>
        <row r="457">
          <cell r="B457" t="str">
            <v>ITIMC2"X 3m</v>
          </cell>
          <cell r="C457" t="str">
            <v>un</v>
          </cell>
          <cell r="D457" t="str">
            <v>Tubo IMC 2'' x 3 m</v>
          </cell>
          <cell r="E457">
            <v>97223</v>
          </cell>
        </row>
        <row r="458">
          <cell r="B458" t="str">
            <v>ITICION</v>
          </cell>
          <cell r="C458" t="str">
            <v>un</v>
          </cell>
          <cell r="D458" t="str">
            <v>Tubo iluminación</v>
          </cell>
          <cell r="E458">
            <v>20000</v>
          </cell>
        </row>
        <row r="459">
          <cell r="B459" t="str">
            <v>ITPVC3/4</v>
          </cell>
          <cell r="C459" t="str">
            <v>ml</v>
          </cell>
          <cell r="D459" t="str">
            <v>Tubo PVC 3/4</v>
          </cell>
          <cell r="E459">
            <v>3201</v>
          </cell>
        </row>
        <row r="460">
          <cell r="B460" t="str">
            <v>IUIMC3/4</v>
          </cell>
          <cell r="C460" t="str">
            <v>un</v>
          </cell>
          <cell r="D460" t="str">
            <v>Union IMC 3/4"</v>
          </cell>
          <cell r="E460">
            <v>1500</v>
          </cell>
        </row>
        <row r="461">
          <cell r="B461" t="str">
            <v>IVC5/8</v>
          </cell>
          <cell r="C461" t="str">
            <v>un</v>
          </cell>
          <cell r="D461" t="str">
            <v>Varilla Copperweld 5/8" x 2.4m</v>
          </cell>
          <cell r="E461">
            <v>41061</v>
          </cell>
        </row>
        <row r="462">
          <cell r="B462" t="str">
            <v>IVA</v>
          </cell>
          <cell r="C462" t="str">
            <v>un</v>
          </cell>
          <cell r="D462" t="str">
            <v>Varilla de anclaje</v>
          </cell>
          <cell r="E462">
            <v>25000</v>
          </cell>
        </row>
        <row r="463">
          <cell r="B463" t="str">
            <v>IVA1/2</v>
          </cell>
          <cell r="C463" t="str">
            <v>un</v>
          </cell>
          <cell r="D463" t="str">
            <v xml:space="preserve">Varilla de anclaje, Ø1/2" </v>
          </cell>
          <cell r="E463">
            <v>15590</v>
          </cell>
        </row>
        <row r="464">
          <cell r="B464" t="str">
            <v>IVA5/8</v>
          </cell>
          <cell r="C464" t="str">
            <v>un</v>
          </cell>
          <cell r="D464" t="str">
            <v xml:space="preserve">Varilla de anclaje, Ø5/8" </v>
          </cell>
          <cell r="E464">
            <v>30750</v>
          </cell>
        </row>
        <row r="465">
          <cell r="B465" t="str">
            <v>IVA3/4</v>
          </cell>
          <cell r="C465" t="str">
            <v>un</v>
          </cell>
          <cell r="D465" t="str">
            <v xml:space="preserve">Varilla de anclaje, Ø3/4" </v>
          </cell>
          <cell r="E465">
            <v>46750</v>
          </cell>
        </row>
        <row r="466">
          <cell r="B466" t="str">
            <v>IVPT</v>
          </cell>
          <cell r="C466" t="str">
            <v>un</v>
          </cell>
          <cell r="D466" t="str">
            <v>Varilla puesta tierra 2,4 m</v>
          </cell>
          <cell r="E466">
            <v>91630</v>
          </cell>
        </row>
        <row r="467">
          <cell r="B467" t="str">
            <v>IVCEA</v>
          </cell>
          <cell r="C467" t="str">
            <v>un</v>
          </cell>
          <cell r="D467" t="str">
            <v xml:space="preserve">Ventana con vidrio plano fijo de1,20mx1,20m y 4mm de espesor y celosías con marco en periferia de aluminio </v>
          </cell>
          <cell r="E467">
            <v>130900</v>
          </cell>
        </row>
        <row r="468">
          <cell r="B468" t="str">
            <v>IVCR</v>
          </cell>
          <cell r="C468" t="str">
            <v>un</v>
          </cell>
          <cell r="D468" t="str">
            <v>Ventana con vidrio plano fijo de 1,0mx1,0m y 4mm de espesor, incluye dos manos de pintura anticorrosiva y reja metálica</v>
          </cell>
          <cell r="E468">
            <v>345100</v>
          </cell>
        </row>
        <row r="469">
          <cell r="B469" t="str">
            <v>IVCR1</v>
          </cell>
          <cell r="C469" t="str">
            <v>un</v>
          </cell>
          <cell r="D469" t="str">
            <v>Ventana con vidrio plano fijo de 0,60mx0,40m y 4mm de espesor, incluye dos manos de pintura anticorrosiva y reja metálica</v>
          </cell>
          <cell r="E469">
            <v>226100</v>
          </cell>
        </row>
        <row r="470">
          <cell r="B470" t="str">
            <v>IVCA</v>
          </cell>
          <cell r="C470" t="str">
            <v>un</v>
          </cell>
          <cell r="D470" t="str">
            <v>Ventana corrediza en aluminio crudo de 1m x 1m, incluye vidrio laminado de 6 mm de espesor</v>
          </cell>
          <cell r="E470">
            <v>119000</v>
          </cell>
        </row>
        <row r="471">
          <cell r="B471" t="str">
            <v>IVCA1</v>
          </cell>
          <cell r="C471" t="str">
            <v>un</v>
          </cell>
          <cell r="D471" t="str">
            <v>Ventana corrediza en aluminio crudo de 0,6m x 0,4m, incluye vidrio laminado de 6 mm de espesor</v>
          </cell>
          <cell r="E471">
            <v>65450</v>
          </cell>
        </row>
        <row r="472">
          <cell r="B472" t="str">
            <v>IVAI1</v>
          </cell>
          <cell r="C472" t="str">
            <v>un</v>
          </cell>
          <cell r="D472" t="str">
            <v>Vertedero triangular en acero inoxidable e= 5mm de 0,6m de ancho y 0,5m de altura (incluye pernos tipo ancla de cuña de 1/4" x  2 1/4" en acero inoxidable y empaque de neopreno)</v>
          </cell>
          <cell r="E472">
            <v>273700</v>
          </cell>
        </row>
        <row r="473">
          <cell r="B473" t="str">
            <v>IVAI</v>
          </cell>
          <cell r="C473" t="str">
            <v>un</v>
          </cell>
          <cell r="D473" t="str">
            <v>Vertedero rectangular y triangular soldados entre si en acero inoxidable e= 5 mm (incluye pernos tipo ancla de cuña de 1/4" x  2 1/4" en acero inoxidable y empaque de neopreno)</v>
          </cell>
          <cell r="E473">
            <v>321300</v>
          </cell>
        </row>
        <row r="474">
          <cell r="B474" t="str">
            <v>IVAI2</v>
          </cell>
          <cell r="C474" t="str">
            <v>un</v>
          </cell>
          <cell r="D474" t="str">
            <v>Vertederos rectangulares soldados entre si en acero inoxidable e= 5 mm (incluye pernos tipo ancla de cuña de 1/4" x  2 1/4" en acero inoxidable y empaque de neopreno)</v>
          </cell>
          <cell r="E474">
            <v>524076</v>
          </cell>
        </row>
        <row r="475">
          <cell r="B475" t="str">
            <v>IVM</v>
          </cell>
          <cell r="C475" t="str">
            <v>un</v>
          </cell>
          <cell r="D475" t="str">
            <v>vestida monofasica para transformador</v>
          </cell>
          <cell r="E475">
            <v>750000</v>
          </cell>
        </row>
        <row r="476">
          <cell r="B476" t="str">
            <v>IVMPP</v>
          </cell>
          <cell r="C476" t="str">
            <v>un</v>
          </cell>
          <cell r="D476" t="str">
            <v>vestida monofasica para porte primario</v>
          </cell>
          <cell r="E476">
            <v>75000</v>
          </cell>
        </row>
        <row r="477">
          <cell r="B477" t="str">
            <v>IVP</v>
          </cell>
          <cell r="C477" t="str">
            <v>un</v>
          </cell>
          <cell r="D477" t="str">
            <v>Vidrio plano transparente para ventana de 1,0m x 0,50m y 3mm de espesor</v>
          </cell>
          <cell r="E477">
            <v>124950</v>
          </cell>
        </row>
        <row r="478">
          <cell r="B478" t="str">
            <v>IVC1</v>
          </cell>
          <cell r="C478" t="str">
            <v>ml</v>
          </cell>
          <cell r="D478" t="str">
            <v>Viga cajón PHR 100X50 e=1,50 mm</v>
          </cell>
          <cell r="E478">
            <v>21637.174999999999</v>
          </cell>
        </row>
        <row r="479">
          <cell r="B479" t="str">
            <v>IVC2</v>
          </cell>
          <cell r="C479" t="str">
            <v>ml</v>
          </cell>
          <cell r="D479" t="str">
            <v>Viga cajón PHR 160X60 e=2,00 mm</v>
          </cell>
          <cell r="E479">
            <v>23115.75</v>
          </cell>
        </row>
        <row r="480">
          <cell r="B480" t="str">
            <v>IVC</v>
          </cell>
          <cell r="C480" t="str">
            <v>ml</v>
          </cell>
          <cell r="D480" t="str">
            <v>Viga cajon PHR 305X80 e=3 mm</v>
          </cell>
          <cell r="E480">
            <v>26607.269500000002</v>
          </cell>
        </row>
        <row r="481">
          <cell r="B481" t="str">
            <v>IVIPE80</v>
          </cell>
          <cell r="C481" t="str">
            <v>ml</v>
          </cell>
          <cell r="D481" t="str">
            <v>Viga IPE 80mm</v>
          </cell>
          <cell r="E481">
            <v>18000</v>
          </cell>
        </row>
        <row r="482">
          <cell r="B482" t="str">
            <v>IVIPE100</v>
          </cell>
          <cell r="C482" t="str">
            <v>ml</v>
          </cell>
          <cell r="D482" t="str">
            <v>Viga IPE 100mm</v>
          </cell>
          <cell r="E482">
            <v>28000</v>
          </cell>
        </row>
        <row r="483">
          <cell r="B483">
            <v>0</v>
          </cell>
          <cell r="C483">
            <v>0</v>
          </cell>
          <cell r="D483">
            <v>0</v>
          </cell>
          <cell r="E483">
            <v>0</v>
          </cell>
        </row>
        <row r="484">
          <cell r="B484">
            <v>0</v>
          </cell>
          <cell r="C484">
            <v>0</v>
          </cell>
          <cell r="D484">
            <v>0</v>
          </cell>
          <cell r="E484">
            <v>0</v>
          </cell>
        </row>
        <row r="485">
          <cell r="B485">
            <v>0</v>
          </cell>
          <cell r="C485">
            <v>0</v>
          </cell>
          <cell r="D485">
            <v>0</v>
          </cell>
          <cell r="E485">
            <v>0</v>
          </cell>
        </row>
        <row r="486">
          <cell r="B486">
            <v>0</v>
          </cell>
          <cell r="C486">
            <v>0</v>
          </cell>
          <cell r="D486">
            <v>0</v>
          </cell>
          <cell r="E486">
            <v>0</v>
          </cell>
        </row>
        <row r="487">
          <cell r="B487" t="str">
            <v>LISTADO DE CONCRETOS</v>
          </cell>
          <cell r="C487">
            <v>0</v>
          </cell>
          <cell r="D487">
            <v>0</v>
          </cell>
          <cell r="E487">
            <v>0</v>
          </cell>
        </row>
        <row r="488">
          <cell r="E488" t="str">
            <v>Can</v>
          </cell>
        </row>
        <row r="489">
          <cell r="B489">
            <v>0</v>
          </cell>
          <cell r="C489" t="str">
            <v>m3</v>
          </cell>
          <cell r="D489" t="str">
            <v>Concreto de 28 Mpa (4000psi)</v>
          </cell>
          <cell r="E489" t="str">
            <v>1.1,5.1,75</v>
          </cell>
        </row>
        <row r="490">
          <cell r="B490" t="str">
            <v>IARE</v>
          </cell>
          <cell r="C490" t="str">
            <v>m3</v>
          </cell>
          <cell r="D490" t="str">
            <v>Arena</v>
          </cell>
          <cell r="E490">
            <v>0.53</v>
          </cell>
        </row>
        <row r="491">
          <cell r="B491" t="str">
            <v>ITRI</v>
          </cell>
          <cell r="C491" t="str">
            <v>m3</v>
          </cell>
          <cell r="D491" t="str">
            <v>Triturado</v>
          </cell>
          <cell r="E491">
            <v>0.62</v>
          </cell>
        </row>
        <row r="492">
          <cell r="B492" t="str">
            <v>TI</v>
          </cell>
          <cell r="C492" t="str">
            <v>m3</v>
          </cell>
          <cell r="D492" t="str">
            <v>Transporte interno</v>
          </cell>
          <cell r="E492">
            <v>1.1499999999999999</v>
          </cell>
        </row>
        <row r="493">
          <cell r="B493" t="str">
            <v>ICEM</v>
          </cell>
          <cell r="C493" t="str">
            <v>bul</v>
          </cell>
          <cell r="D493" t="str">
            <v>Cemento (incluye transporte)</v>
          </cell>
          <cell r="E493">
            <v>9</v>
          </cell>
        </row>
        <row r="494">
          <cell r="B494" t="str">
            <v>ECON</v>
          </cell>
          <cell r="C494" t="str">
            <v>m3</v>
          </cell>
          <cell r="D494" t="str">
            <v>Concretadora + vibrador</v>
          </cell>
          <cell r="E494">
            <v>1</v>
          </cell>
        </row>
        <row r="495">
          <cell r="B495" t="str">
            <v>IC28Mpa</v>
          </cell>
          <cell r="C495" t="str">
            <v>m3</v>
          </cell>
          <cell r="D495" t="str">
            <v>Concreto de 28 Mpa (4000psi)</v>
          </cell>
          <cell r="E495">
            <v>0</v>
          </cell>
        </row>
        <row r="496">
          <cell r="D496">
            <v>0</v>
          </cell>
          <cell r="E496">
            <v>0</v>
          </cell>
        </row>
        <row r="497">
          <cell r="B497">
            <v>0</v>
          </cell>
          <cell r="C497" t="str">
            <v>m3</v>
          </cell>
          <cell r="D497" t="str">
            <v>Concreto de 24.5 Mpa (3500psi)</v>
          </cell>
          <cell r="E497" t="str">
            <v>1.2.2</v>
          </cell>
        </row>
        <row r="498">
          <cell r="B498" t="str">
            <v>IARE</v>
          </cell>
          <cell r="C498" t="str">
            <v>m3</v>
          </cell>
          <cell r="D498" t="str">
            <v>Arena</v>
          </cell>
          <cell r="E498">
            <v>0.67</v>
          </cell>
        </row>
        <row r="499">
          <cell r="B499" t="str">
            <v>ITRI</v>
          </cell>
          <cell r="C499" t="str">
            <v>m3</v>
          </cell>
          <cell r="D499" t="str">
            <v>Triturado</v>
          </cell>
          <cell r="E499">
            <v>0.67</v>
          </cell>
        </row>
        <row r="500">
          <cell r="B500" t="str">
            <v>TI</v>
          </cell>
          <cell r="C500" t="str">
            <v>m3</v>
          </cell>
          <cell r="D500" t="str">
            <v>Transporte interno</v>
          </cell>
          <cell r="E500">
            <v>1.34</v>
          </cell>
        </row>
        <row r="501">
          <cell r="B501" t="str">
            <v>ICEM</v>
          </cell>
          <cell r="C501" t="str">
            <v>bul</v>
          </cell>
          <cell r="D501" t="str">
            <v>Cemento (incluye transporte)</v>
          </cell>
          <cell r="E501">
            <v>8.5</v>
          </cell>
        </row>
        <row r="502">
          <cell r="B502" t="str">
            <v>ECON</v>
          </cell>
          <cell r="C502" t="str">
            <v>m3</v>
          </cell>
          <cell r="D502" t="str">
            <v>Concretadora + vibrador</v>
          </cell>
          <cell r="E502">
            <v>3</v>
          </cell>
        </row>
        <row r="503">
          <cell r="B503" t="str">
            <v>IC24Mpa</v>
          </cell>
          <cell r="C503" t="str">
            <v>m3</v>
          </cell>
          <cell r="D503" t="str">
            <v>Concreto de 24.5 Mpa (3500psi)</v>
          </cell>
          <cell r="E503">
            <v>0</v>
          </cell>
        </row>
        <row r="504">
          <cell r="D504">
            <v>0</v>
          </cell>
          <cell r="E504">
            <v>0</v>
          </cell>
        </row>
        <row r="505">
          <cell r="B505">
            <v>0</v>
          </cell>
          <cell r="C505" t="str">
            <v>m3</v>
          </cell>
          <cell r="D505" t="str">
            <v>Concreto de 21 Mpa (3000psi)</v>
          </cell>
          <cell r="E505" t="str">
            <v>1.2.3,5</v>
          </cell>
        </row>
        <row r="506">
          <cell r="B506" t="str">
            <v>IARE</v>
          </cell>
          <cell r="C506" t="str">
            <v>m3</v>
          </cell>
          <cell r="D506" t="str">
            <v>Arena</v>
          </cell>
          <cell r="E506">
            <v>0.52</v>
          </cell>
        </row>
        <row r="507">
          <cell r="B507" t="str">
            <v>ITRI</v>
          </cell>
          <cell r="C507" t="str">
            <v>m3</v>
          </cell>
          <cell r="D507" t="str">
            <v>Triturado</v>
          </cell>
          <cell r="E507">
            <v>0.9</v>
          </cell>
        </row>
        <row r="508">
          <cell r="B508" t="str">
            <v>TI</v>
          </cell>
          <cell r="C508" t="str">
            <v>m3</v>
          </cell>
          <cell r="D508" t="str">
            <v>Transporte interno</v>
          </cell>
          <cell r="E508">
            <v>1.42</v>
          </cell>
        </row>
        <row r="509">
          <cell r="B509" t="str">
            <v>ICEM</v>
          </cell>
          <cell r="C509" t="str">
            <v>bul</v>
          </cell>
          <cell r="D509" t="str">
            <v>Cemento (incluye transporte)</v>
          </cell>
          <cell r="E509">
            <v>6.5</v>
          </cell>
        </row>
        <row r="510">
          <cell r="B510" t="str">
            <v>ECON</v>
          </cell>
          <cell r="C510" t="str">
            <v>m3</v>
          </cell>
          <cell r="D510" t="str">
            <v>Concretadora + vibrador</v>
          </cell>
          <cell r="E510">
            <v>3</v>
          </cell>
        </row>
        <row r="511">
          <cell r="B511" t="str">
            <v>IC21Mpa</v>
          </cell>
          <cell r="C511" t="str">
            <v>m3</v>
          </cell>
          <cell r="D511" t="str">
            <v>Concreto de 21 Mpa (3000psi)</v>
          </cell>
          <cell r="E511">
            <v>0</v>
          </cell>
        </row>
        <row r="512">
          <cell r="D512">
            <v>0</v>
          </cell>
          <cell r="E512">
            <v>0</v>
          </cell>
        </row>
        <row r="513">
          <cell r="B513">
            <v>0</v>
          </cell>
          <cell r="C513" t="str">
            <v>m3</v>
          </cell>
          <cell r="D513" t="str">
            <v>Concreto de 17 Mpa (2500psi)</v>
          </cell>
          <cell r="E513" t="str">
            <v>1.2,5.4,5</v>
          </cell>
        </row>
        <row r="514">
          <cell r="B514" t="str">
            <v>IAREN</v>
          </cell>
          <cell r="C514" t="str">
            <v>m3</v>
          </cell>
          <cell r="D514" t="str">
            <v>Arenilla</v>
          </cell>
          <cell r="E514">
            <v>0.52</v>
          </cell>
        </row>
        <row r="515">
          <cell r="B515" t="str">
            <v>ITRI</v>
          </cell>
          <cell r="C515" t="str">
            <v>m3</v>
          </cell>
          <cell r="D515" t="str">
            <v>Triturado</v>
          </cell>
          <cell r="E515">
            <v>0.9</v>
          </cell>
        </row>
        <row r="516">
          <cell r="B516" t="str">
            <v>TI</v>
          </cell>
          <cell r="C516" t="str">
            <v>m3</v>
          </cell>
          <cell r="D516" t="str">
            <v>Transporte interno</v>
          </cell>
          <cell r="E516">
            <v>1.42</v>
          </cell>
        </row>
        <row r="517">
          <cell r="B517" t="str">
            <v>ICEM</v>
          </cell>
          <cell r="C517" t="str">
            <v>bul</v>
          </cell>
          <cell r="D517" t="str">
            <v>Cemento (incluye transporte)</v>
          </cell>
          <cell r="E517">
            <v>6.5</v>
          </cell>
        </row>
        <row r="518">
          <cell r="B518" t="str">
            <v>ECON</v>
          </cell>
          <cell r="C518" t="str">
            <v>m3</v>
          </cell>
          <cell r="D518" t="str">
            <v>Concretadora + vibrador</v>
          </cell>
          <cell r="E518">
            <v>3</v>
          </cell>
        </row>
        <row r="519">
          <cell r="B519" t="str">
            <v>IC17Mpa</v>
          </cell>
          <cell r="C519" t="str">
            <v>m3</v>
          </cell>
          <cell r="D519" t="str">
            <v>Concreto de 17 Mpa (2500psi)</v>
          </cell>
          <cell r="E519">
            <v>0</v>
          </cell>
        </row>
        <row r="520">
          <cell r="D520">
            <v>0</v>
          </cell>
          <cell r="E520">
            <v>0</v>
          </cell>
        </row>
        <row r="521">
          <cell r="B521">
            <v>0</v>
          </cell>
          <cell r="C521" t="str">
            <v>m3</v>
          </cell>
          <cell r="D521" t="str">
            <v>Concreto de 13 Mpa (2000psi)</v>
          </cell>
          <cell r="E521" t="str">
            <v>1.3.5</v>
          </cell>
        </row>
        <row r="522">
          <cell r="B522" t="str">
            <v>IAREN</v>
          </cell>
          <cell r="C522" t="str">
            <v>m3</v>
          </cell>
          <cell r="D522" t="str">
            <v>Arenilla</v>
          </cell>
          <cell r="E522">
            <v>0.55500000000000005</v>
          </cell>
        </row>
        <row r="523">
          <cell r="B523" t="str">
            <v>ITRI</v>
          </cell>
          <cell r="C523" t="str">
            <v>m3</v>
          </cell>
          <cell r="D523" t="str">
            <v>Triturado</v>
          </cell>
          <cell r="E523">
            <v>0.92</v>
          </cell>
        </row>
        <row r="524">
          <cell r="B524" t="str">
            <v>TI</v>
          </cell>
          <cell r="C524" t="str">
            <v>m3</v>
          </cell>
          <cell r="D524" t="str">
            <v>Transporte interno</v>
          </cell>
          <cell r="E524">
            <v>1.4750000000000001</v>
          </cell>
        </row>
        <row r="525">
          <cell r="B525" t="str">
            <v>ICEM</v>
          </cell>
          <cell r="C525" t="str">
            <v>bul</v>
          </cell>
          <cell r="D525" t="str">
            <v>Cemento (incluye transporte)</v>
          </cell>
          <cell r="E525">
            <v>4.5</v>
          </cell>
        </row>
        <row r="526">
          <cell r="B526" t="str">
            <v>ECON</v>
          </cell>
          <cell r="C526" t="str">
            <v>m3</v>
          </cell>
          <cell r="D526" t="str">
            <v>Concretadora + vibrador</v>
          </cell>
          <cell r="E526">
            <v>3</v>
          </cell>
        </row>
        <row r="527">
          <cell r="B527" t="str">
            <v>IC13Mpa</v>
          </cell>
          <cell r="C527" t="str">
            <v xml:space="preserve">Total </v>
          </cell>
          <cell r="D527" t="str">
            <v>Concreto de 13 Mpa (2000psi)</v>
          </cell>
          <cell r="E527">
            <v>0</v>
          </cell>
        </row>
        <row r="528">
          <cell r="D528">
            <v>0</v>
          </cell>
          <cell r="E528">
            <v>0</v>
          </cell>
        </row>
        <row r="529">
          <cell r="B529" t="str">
            <v>ICCIC</v>
          </cell>
          <cell r="C529" t="str">
            <v>m3</v>
          </cell>
          <cell r="D529" t="str">
            <v>Concreto ciclópeo de f´c=211 kg/cm2 50% sobre tamaño emáx=0,20m</v>
          </cell>
          <cell r="E529">
            <v>0</v>
          </cell>
        </row>
        <row r="530">
          <cell r="D530">
            <v>0</v>
          </cell>
          <cell r="E530">
            <v>0</v>
          </cell>
        </row>
        <row r="531">
          <cell r="B531">
            <v>0</v>
          </cell>
          <cell r="C531" t="str">
            <v>m3</v>
          </cell>
          <cell r="D531" t="str">
            <v>Mortero 17 Mpa (2500psi)</v>
          </cell>
          <cell r="E531" t="str">
            <v>1.3.5</v>
          </cell>
        </row>
        <row r="532">
          <cell r="B532" t="str">
            <v>IAREN</v>
          </cell>
          <cell r="C532" t="str">
            <v>m3</v>
          </cell>
          <cell r="D532" t="str">
            <v>Arenilla</v>
          </cell>
          <cell r="E532">
            <v>1.0900000000000001</v>
          </cell>
        </row>
        <row r="533">
          <cell r="B533" t="str">
            <v>TI</v>
          </cell>
          <cell r="C533" t="str">
            <v>m3</v>
          </cell>
          <cell r="D533" t="str">
            <v>Transporte interno</v>
          </cell>
          <cell r="E533">
            <v>1.0900000000000001</v>
          </cell>
        </row>
        <row r="534">
          <cell r="B534" t="str">
            <v>ICEM</v>
          </cell>
          <cell r="C534" t="str">
            <v>bul</v>
          </cell>
          <cell r="D534" t="str">
            <v>Cemento (incluye transporte)</v>
          </cell>
          <cell r="E534">
            <v>9</v>
          </cell>
        </row>
        <row r="535">
          <cell r="B535" t="str">
            <v>IM17Mpa</v>
          </cell>
          <cell r="C535" t="str">
            <v>m3</v>
          </cell>
          <cell r="D535" t="str">
            <v>Mortero 17 Mpa (2500psi)</v>
          </cell>
          <cell r="E535">
            <v>0</v>
          </cell>
        </row>
        <row r="536">
          <cell r="D536">
            <v>0</v>
          </cell>
          <cell r="E536">
            <v>0</v>
          </cell>
        </row>
        <row r="537">
          <cell r="D537">
            <v>0</v>
          </cell>
          <cell r="E537">
            <v>0</v>
          </cell>
        </row>
        <row r="538">
          <cell r="D538">
            <v>0</v>
          </cell>
          <cell r="E538">
            <v>0</v>
          </cell>
        </row>
      </sheetData>
      <sheetData sheetId="3" refreshError="1"/>
      <sheetData sheetId="4" refreshError="1"/>
      <sheetData sheetId="5" refreshError="1"/>
      <sheetData sheetId="6" refreshError="1"/>
      <sheetData sheetId="7"/>
      <sheetData sheetId="8"/>
      <sheetData sheetId="9"/>
      <sheetData sheetId="10"/>
      <sheetData sheetId="11"/>
      <sheetData sheetId="12"/>
      <sheetData sheetId="13" refreshError="1"/>
      <sheetData sheetId="14"/>
      <sheetData sheetId="15" refreshError="1"/>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OBRAS "/>
      <sheetName val="ResumenGeneral"/>
      <sheetName val="BOCATOMA"/>
      <sheetName val="APU BOCATOMA"/>
      <sheetName val="ADUCCIÓN"/>
      <sheetName val="APU ADUCCIÓN"/>
      <sheetName val="DESARENADOR"/>
      <sheetName val="APU DESARENADOR"/>
      <sheetName val="PLANTA DE TRATAMIENTO"/>
      <sheetName val="APU PLANTA DE TRATAMIENTO"/>
      <sheetName val="TANQUE DE ALMACENAMIENTO"/>
      <sheetName val="APU TANQUE ALMAC"/>
      <sheetName val=" REDES DE DISTRI"/>
      <sheetName val="APU_Redes"/>
      <sheetName val="BASE CTOS"/>
      <sheetName val="BASE"/>
      <sheetName val="INSUMOS"/>
      <sheetName val="Formular"/>
      <sheetName val="Recursos"/>
      <sheetName val="RESUMEN_OBRAS_"/>
      <sheetName val="APU_BOCATOMA"/>
      <sheetName val="APU_ADUCCIÓN"/>
      <sheetName val="APU_DESARENADOR"/>
      <sheetName val="PLANTA_DE_TRATAMIENTO"/>
      <sheetName val="APU_PLANTA_DE_TRATAMIENTO"/>
      <sheetName val="TANQUE_DE_ALMACENAMIENTO"/>
      <sheetName val="APU_TANQUE_ALMAC"/>
      <sheetName val="_REDES_DE_DISTRI"/>
      <sheetName val="BASE_CTOS"/>
      <sheetName val="RESUMEN_OBRAS_2"/>
      <sheetName val="APU_BOCATOMA2"/>
      <sheetName val="APU_ADUCCIÓN2"/>
      <sheetName val="APU_DESARENADOR2"/>
      <sheetName val="PLANTA_DE_TRATAMIENTO2"/>
      <sheetName val="APU_PLANTA_DE_TRATAMIENTO2"/>
      <sheetName val="TANQUE_DE_ALMACENAMIENTO2"/>
      <sheetName val="APU_TANQUE_ALMAC2"/>
      <sheetName val="_REDES_DE_DISTRI2"/>
      <sheetName val="BASE_CTOS2"/>
      <sheetName val="RESUMEN_OBRAS_1"/>
      <sheetName val="APU_BOCATOMA1"/>
      <sheetName val="APU_ADUCCIÓN1"/>
      <sheetName val="APU_DESARENADOR1"/>
      <sheetName val="PLANTA_DE_TRATAMIENTO1"/>
      <sheetName val="APU_PLANTA_DE_TRATAMIENTO1"/>
      <sheetName val="TANQUE_DE_ALMACENAMIENTO1"/>
      <sheetName val="APU_TANQUE_ALMAC1"/>
      <sheetName val="_REDES_DE_DISTRI1"/>
      <sheetName val="BASE_CTO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C5">
            <v>0.06</v>
          </cell>
        </row>
      </sheetData>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Feb"/>
      <sheetName val="Mar-Abr"/>
      <sheetName val="May-Jun"/>
      <sheetName val="Jul-Ago"/>
      <sheetName val="Sep-Oct"/>
      <sheetName val="Ene-Oct EEPPM"/>
      <sheetName val="May-Oct Contrato"/>
      <sheetName val="Ene-Oct_EEPPM2"/>
      <sheetName val="May-Oct_Contrato2"/>
      <sheetName val="Ene-Oct_EEPPM"/>
      <sheetName val="May-Oct_Contrato"/>
      <sheetName val="Ene-Oct_EEPPM1"/>
      <sheetName val="May-Oct_Contrato1"/>
      <sheetName val="BASE"/>
      <sheetName val="ENE"/>
      <sheetName val="FEB"/>
      <sheetName val="MAR"/>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sheetData sheetId="2" refreshError="1">
        <row r="31">
          <cell r="A31" t="str">
            <v>CAMBIO ACOMETIDAS CONTRATO</v>
          </cell>
        </row>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v>0</v>
          </cell>
          <cell r="G34">
            <v>0</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D36">
            <v>1</v>
          </cell>
          <cell r="E36">
            <v>40</v>
          </cell>
          <cell r="F36">
            <v>0</v>
          </cell>
          <cell r="G36">
            <v>0</v>
          </cell>
          <cell r="H36">
            <v>0</v>
          </cell>
        </row>
        <row r="37">
          <cell r="A37" t="str">
            <v>ESCOMBROS DAÑOS ACUEDUCTO</v>
          </cell>
          <cell r="B37">
            <v>10</v>
          </cell>
          <cell r="C37">
            <v>0</v>
          </cell>
          <cell r="D37">
            <v>5</v>
          </cell>
          <cell r="E37">
            <v>40</v>
          </cell>
          <cell r="F37">
            <v>0</v>
          </cell>
          <cell r="G37">
            <v>0</v>
          </cell>
          <cell r="H37">
            <v>0</v>
          </cell>
        </row>
        <row r="38">
          <cell r="A38" t="str">
            <v>FRAUDES</v>
          </cell>
          <cell r="B38">
            <v>4</v>
          </cell>
          <cell r="C38">
            <v>3</v>
          </cell>
          <cell r="D38">
            <v>3.5</v>
          </cell>
          <cell r="E38">
            <v>40</v>
          </cell>
          <cell r="F38">
            <v>0</v>
          </cell>
          <cell r="G38">
            <v>0</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v>0</v>
          </cell>
          <cell r="G46">
            <v>0</v>
          </cell>
          <cell r="H46">
            <v>0</v>
          </cell>
        </row>
        <row r="47">
          <cell r="A47" t="str">
            <v>REFERENCIACIÓN ACUEDUCTO</v>
          </cell>
          <cell r="B47">
            <v>7</v>
          </cell>
          <cell r="C47">
            <v>1</v>
          </cell>
          <cell r="E47">
            <v>40</v>
          </cell>
          <cell r="F47">
            <v>0</v>
          </cell>
          <cell r="G47">
            <v>0</v>
          </cell>
          <cell r="H47">
            <v>0.125</v>
          </cell>
        </row>
        <row r="48">
          <cell r="A48" t="str">
            <v>REPARACION CAJAS DE MEDIDORES</v>
          </cell>
          <cell r="B48">
            <v>8</v>
          </cell>
          <cell r="C48">
            <v>0</v>
          </cell>
          <cell r="E48">
            <v>40</v>
          </cell>
          <cell r="F48">
            <v>0</v>
          </cell>
          <cell r="G48">
            <v>0</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v>0</v>
          </cell>
          <cell r="G51">
            <v>0</v>
          </cell>
          <cell r="H51">
            <v>5.4964153812730829E-2</v>
          </cell>
        </row>
        <row r="52">
          <cell r="F52">
            <v>0</v>
          </cell>
          <cell r="G52">
            <v>0</v>
          </cell>
          <cell r="H52">
            <v>0</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v>0</v>
          </cell>
          <cell r="G31">
            <v>0</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v>0</v>
          </cell>
          <cell r="G33">
            <v>0</v>
          </cell>
          <cell r="H33">
            <v>0</v>
          </cell>
        </row>
        <row r="34">
          <cell r="A34" t="str">
            <v>FRAUDES</v>
          </cell>
          <cell r="B34">
            <v>8</v>
          </cell>
          <cell r="C34">
            <v>5</v>
          </cell>
          <cell r="E34">
            <v>41</v>
          </cell>
          <cell r="F34">
            <v>0</v>
          </cell>
          <cell r="G34">
            <v>0</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v>0</v>
          </cell>
          <cell r="G42">
            <v>0</v>
          </cell>
          <cell r="H42">
            <v>0.15740740740740741</v>
          </cell>
        </row>
        <row r="44">
          <cell r="A44" t="str">
            <v>Total general</v>
          </cell>
          <cell r="B44">
            <v>5033</v>
          </cell>
          <cell r="C44">
            <v>98</v>
          </cell>
          <cell r="F44">
            <v>0</v>
          </cell>
          <cell r="G44">
            <v>0</v>
          </cell>
          <cell r="H44">
            <v>1.9099590723055934E-2</v>
          </cell>
        </row>
        <row r="45">
          <cell r="F45">
            <v>0</v>
          </cell>
          <cell r="G45">
            <v>0</v>
          </cell>
          <cell r="H45">
            <v>0</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v>0</v>
          </cell>
          <cell r="G32">
            <v>0</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v>0</v>
          </cell>
          <cell r="G34">
            <v>0</v>
          </cell>
          <cell r="H34">
            <v>0</v>
          </cell>
        </row>
        <row r="35">
          <cell r="A35" t="str">
            <v>FRAUDES</v>
          </cell>
          <cell r="B35">
            <v>35</v>
          </cell>
          <cell r="C35">
            <v>0</v>
          </cell>
          <cell r="E35">
            <v>42</v>
          </cell>
          <cell r="F35">
            <v>0</v>
          </cell>
          <cell r="G35">
            <v>0</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E42">
            <v>42</v>
          </cell>
          <cell r="F42">
            <v>0</v>
          </cell>
          <cell r="G42">
            <v>0</v>
          </cell>
          <cell r="H42">
            <v>0</v>
          </cell>
        </row>
        <row r="44">
          <cell r="A44" t="str">
            <v>Total general</v>
          </cell>
          <cell r="B44">
            <v>4296</v>
          </cell>
          <cell r="C44">
            <v>109</v>
          </cell>
          <cell r="F44">
            <v>0</v>
          </cell>
          <cell r="G44">
            <v>0</v>
          </cell>
          <cell r="H44">
            <v>2.474460839954597E-2</v>
          </cell>
        </row>
        <row r="45">
          <cell r="F45">
            <v>0</v>
          </cell>
          <cell r="G45">
            <v>0</v>
          </cell>
          <cell r="H45">
            <v>0</v>
          </cell>
        </row>
      </sheetData>
      <sheetData sheetId="5" refreshError="1"/>
      <sheetData sheetId="6" refreshError="1"/>
      <sheetData sheetId="7"/>
      <sheetData sheetId="8"/>
      <sheetData sheetId="9"/>
      <sheetData sheetId="10"/>
      <sheetData sheetId="11"/>
      <sheetData sheetId="12"/>
      <sheetData sheetId="13" refreshError="1"/>
      <sheetData sheetId="14" refreshError="1"/>
      <sheetData sheetId="15" refreshError="1"/>
      <sheetData sheetId="16" refreshError="1"/>
      <sheetData sheetId="17"/>
      <sheetData sheetId="18">
        <row r="30">
          <cell r="A30">
            <v>0</v>
          </cell>
        </row>
      </sheetData>
      <sheetData sheetId="19"/>
      <sheetData sheetId="20"/>
      <sheetData sheetId="21"/>
      <sheetData sheetId="22"/>
      <sheetData sheetId="23"/>
      <sheetData sheetId="24"/>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BASE"/>
      <sheetName val="APU"/>
      <sheetName val="Materiales"/>
      <sheetName val="Mano de Obra"/>
      <sheetName val="Herramienta"/>
      <sheetName val="Equipos"/>
      <sheetName val="Otros"/>
      <sheetName val="Manual"/>
      <sheetName val="Formato"/>
    </sheetNames>
    <sheetDataSet>
      <sheetData sheetId="0"/>
      <sheetData sheetId="1"/>
      <sheetData sheetId="2">
        <row r="2">
          <cell r="A2" t="str">
            <v>- Ninguno -</v>
          </cell>
        </row>
        <row r="3">
          <cell r="A3" t="str">
            <v>Abasto metalico para lavaplatos/lavamanos</v>
          </cell>
        </row>
        <row r="4">
          <cell r="A4" t="str">
            <v>Abasto metalico para sanitario</v>
          </cell>
        </row>
        <row r="5">
          <cell r="A5" t="str">
            <v>Abrazadera de 1 1/2" para tubo apretado+tornillos</v>
          </cell>
        </row>
        <row r="6">
          <cell r="A6" t="str">
            <v>Abrazadera de 2 1/2" para tubo apretado+tornillos</v>
          </cell>
        </row>
        <row r="7">
          <cell r="A7" t="str">
            <v>Abrazadera de 2" para tubo apretado+tornillos</v>
          </cell>
        </row>
        <row r="8">
          <cell r="A8" t="str">
            <v>Abrazadera de 3" para tubo apretado+tornillos</v>
          </cell>
        </row>
        <row r="9">
          <cell r="A9" t="str">
            <v>Abrazadera para Bajantes PVC-S de d= 3" + tornillos</v>
          </cell>
        </row>
        <row r="10">
          <cell r="A10" t="str">
            <v>Abrazadera para Bajantes PVC-S de d= 4" + tornillos</v>
          </cell>
        </row>
        <row r="11">
          <cell r="A11" t="str">
            <v>Abrazadera tipo orquilla para tubo de 1 1/2"+tornillos</v>
          </cell>
        </row>
        <row r="12">
          <cell r="A12" t="str">
            <v>Acces point WAP4000</v>
          </cell>
        </row>
        <row r="13">
          <cell r="A13" t="str">
            <v>Acces point WAP4033</v>
          </cell>
        </row>
        <row r="14">
          <cell r="A14" t="str">
            <v>Accesorios aluminio</v>
          </cell>
        </row>
        <row r="15">
          <cell r="A15" t="str">
            <v>Acero 4200kg/cm2, suministro, corte, figuracion e instalacion</v>
          </cell>
        </row>
        <row r="16">
          <cell r="A16" t="str">
            <v>Acero en Elementos Estructurales</v>
          </cell>
        </row>
        <row r="17">
          <cell r="A17" t="str">
            <v>Acero refuerzo G-60 figurado</v>
          </cell>
        </row>
        <row r="18">
          <cell r="A18" t="str">
            <v>Acero refuerzo G-60 sin figurar</v>
          </cell>
        </row>
        <row r="19">
          <cell r="A19" t="str">
            <v>Acido nitrico x 200 litros</v>
          </cell>
        </row>
        <row r="20">
          <cell r="A20" t="str">
            <v>Acondicionador de Superficie Novafort x 250cc. - Pavco o equivalente.</v>
          </cell>
        </row>
        <row r="21">
          <cell r="A21" t="str">
            <v>Acondicionador de superficies Tipo Wash Primer o equivalente</v>
          </cell>
        </row>
        <row r="22">
          <cell r="A22" t="str">
            <v>Acondicionador de voltaje 10 KW monofasico</v>
          </cell>
        </row>
        <row r="23">
          <cell r="A23" t="str">
            <v>Acondicionador de Voltaje de 3KW</v>
          </cell>
        </row>
        <row r="24">
          <cell r="A24" t="str">
            <v>Acondicionador de voltaje trabajo pesado de 10KVA trifasico</v>
          </cell>
        </row>
        <row r="25">
          <cell r="A25" t="str">
            <v>Adaptador EMT 1"</v>
          </cell>
        </row>
        <row r="26">
          <cell r="A26" t="str">
            <v>Adaptador EMT 1/2"</v>
          </cell>
        </row>
        <row r="27">
          <cell r="A27" t="str">
            <v>Adaptador EMT 1-1/2"</v>
          </cell>
        </row>
        <row r="28">
          <cell r="A28" t="str">
            <v>Adaptador EMT 2"</v>
          </cell>
        </row>
        <row r="29">
          <cell r="A29" t="str">
            <v>Adaptador EMT 3/4"</v>
          </cell>
        </row>
        <row r="30">
          <cell r="A30" t="str">
            <v>Adaptador hembra de Cobre, d= 1"</v>
          </cell>
        </row>
        <row r="31">
          <cell r="A31" t="str">
            <v>Adaptador hembra de Cobre, d= 7/8"</v>
          </cell>
        </row>
        <row r="32">
          <cell r="A32" t="str">
            <v>Adaptador hembra de Cobre, d= 1/2".</v>
          </cell>
        </row>
        <row r="33">
          <cell r="A33" t="str">
            <v>Adaptador hembra de Cobre, d= 3/4".</v>
          </cell>
        </row>
        <row r="34">
          <cell r="A34" t="str">
            <v>Adaptador hembra PVC-P d= 1/2" - Pavco o equivalente.</v>
          </cell>
        </row>
        <row r="35">
          <cell r="A35" t="str">
            <v>Adaptador macho en cobre de 1"</v>
          </cell>
        </row>
        <row r="36">
          <cell r="A36" t="str">
            <v>Adaptador macho en cobre de 7/8"</v>
          </cell>
        </row>
        <row r="37">
          <cell r="A37" t="str">
            <v>Adaptador macho en cobre de 1/2"</v>
          </cell>
        </row>
        <row r="38">
          <cell r="A38" t="str">
            <v>Adaptador macho en cobre de 11/2"</v>
          </cell>
        </row>
        <row r="39">
          <cell r="A39" t="str">
            <v>Adaptador macho en cobre de 3/4"</v>
          </cell>
        </row>
        <row r="40">
          <cell r="A40" t="str">
            <v>Adaptador macho PVC-P d= 1 1/2"</v>
          </cell>
        </row>
        <row r="41">
          <cell r="A41" t="str">
            <v>Adaptador macho PVC-P d= 1"</v>
          </cell>
        </row>
        <row r="42">
          <cell r="A42" t="str">
            <v>Adaptador macho PVC-P d= 1/2"</v>
          </cell>
        </row>
        <row r="43">
          <cell r="A43" t="str">
            <v>Adaptador macho PVC-P d= 2 1/2"</v>
          </cell>
        </row>
        <row r="44">
          <cell r="A44" t="str">
            <v>Adaptador macho PVC-P d= 3"</v>
          </cell>
        </row>
        <row r="45">
          <cell r="A45" t="str">
            <v>Adaptador macho PVC-P d= 3/4"</v>
          </cell>
        </row>
        <row r="46">
          <cell r="A46" t="str">
            <v>Adaptador macho PVC-P d= 3/4"</v>
          </cell>
        </row>
        <row r="47">
          <cell r="A47" t="str">
            <v xml:space="preserve">Adaptador macho PVC-P Ø= 2 ½" </v>
          </cell>
        </row>
        <row r="48">
          <cell r="A48" t="str">
            <v xml:space="preserve">Adaptador macho PVC-P Ø= 2" </v>
          </cell>
        </row>
        <row r="49">
          <cell r="A49" t="str">
            <v>Adaptador PVC  1"</v>
          </cell>
        </row>
        <row r="50">
          <cell r="A50" t="str">
            <v>Adaptador PVC  1/2"</v>
          </cell>
        </row>
        <row r="51">
          <cell r="A51" t="str">
            <v>Adaptador PVC  1-1/2"</v>
          </cell>
        </row>
        <row r="52">
          <cell r="A52" t="str">
            <v>Adaptador PVC  2"</v>
          </cell>
        </row>
        <row r="53">
          <cell r="A53" t="str">
            <v>Adaptador PVC  3"</v>
          </cell>
        </row>
        <row r="54">
          <cell r="A54" t="str">
            <v>Adaptador PVC  3/4"</v>
          </cell>
        </row>
        <row r="55">
          <cell r="A55" t="str">
            <v>Adaptador PVC 1- 1/4"</v>
          </cell>
        </row>
        <row r="56">
          <cell r="A56" t="str">
            <v>Adercril (0,75 kg por cada m2 de e= 0,02/0,025 m.)</v>
          </cell>
        </row>
        <row r="57">
          <cell r="A57" t="str">
            <v>Adhesivo ceramico Pegacor gris - Corona</v>
          </cell>
        </row>
        <row r="58">
          <cell r="A58" t="str">
            <v>Adhesivo Novafort x 310 ml. - Pavco o equivalente.</v>
          </cell>
        </row>
        <row r="59">
          <cell r="A59" t="str">
            <v>Adoquin color Amarillo, fuego, blanco arena 20*20*6</v>
          </cell>
        </row>
        <row r="60">
          <cell r="A60" t="str">
            <v>Adoquin cuadrado gris de 20x20x6 cm.</v>
          </cell>
        </row>
        <row r="61">
          <cell r="A61" t="str">
            <v>Adoquin rectangular amarillo de 20x10x6 cm.</v>
          </cell>
        </row>
        <row r="62">
          <cell r="A62" t="str">
            <v>Adoquin rectangular amarillo de 20x10x8 cm.</v>
          </cell>
        </row>
        <row r="63">
          <cell r="A63" t="str">
            <v>Adoquin rectangular gris de 20x10x6 cm.</v>
          </cell>
        </row>
        <row r="64">
          <cell r="A64" t="str">
            <v>Adoquin rectangular gris de 20x10x8 cm.</v>
          </cell>
        </row>
        <row r="65">
          <cell r="A65" t="str">
            <v>Adoquin tactil guia o alerta 20 x 20 x 6. Color amarilla</v>
          </cell>
        </row>
        <row r="66">
          <cell r="A66" t="str">
            <v>Adoquin tactil guia o alerta 20 x 20 x 6. Color gris.</v>
          </cell>
        </row>
        <row r="67">
          <cell r="A67" t="str">
            <v>Alambre No 10 AWG-CU-THHN/THWN-90ºC</v>
          </cell>
        </row>
        <row r="68">
          <cell r="A68" t="str">
            <v>Alambre No 12 AWG-CU-THHN/THWN-90 ºC</v>
          </cell>
        </row>
        <row r="69">
          <cell r="A69" t="str">
            <v>Alambre recocido C 18</v>
          </cell>
        </row>
        <row r="70">
          <cell r="A70" t="str">
            <v>Alambron  de aleacion de aluminio, silicio 8mm 50mm2</v>
          </cell>
        </row>
        <row r="71">
          <cell r="A71" t="str">
            <v>Alcorque maint de 40 (interno)</v>
          </cell>
        </row>
        <row r="72">
          <cell r="A72" t="str">
            <v>Alcorque prefabricado esquinero de 40cm</v>
          </cell>
        </row>
        <row r="73">
          <cell r="A73" t="str">
            <v>Alfombra modular 50x50xreferencia 1 st avenue color camel numero 8148</v>
          </cell>
        </row>
        <row r="74">
          <cell r="A74" t="str">
            <v>Amplificador 270 W a 70/100v x 2, 270 W a 4 Ohmios x 2, 135 W a 8 ohmios x 2. Filtros hi-pass en 50 Hz, o 300Hz.</v>
          </cell>
        </row>
        <row r="75">
          <cell r="A75" t="str">
            <v>Amplificador de Potencia, para red de sonido de 1.600-WTS - RMS.</v>
          </cell>
        </row>
        <row r="76">
          <cell r="A76" t="str">
            <v>Anclaje Cuña de expansión de 1/2" x 3 3/4"</v>
          </cell>
        </row>
        <row r="77">
          <cell r="A77" t="str">
            <v>Anclaje epoxico RE500 de 1/2" para refuerzo de d=5/8" profundidad=0,15 m.</v>
          </cell>
        </row>
        <row r="78">
          <cell r="A78" t="str">
            <v>Anclaje para PTS en losa de STEELDECK</v>
          </cell>
        </row>
        <row r="79">
          <cell r="A79" t="str">
            <v>Angulo de 1 1/2" x 3/16"</v>
          </cell>
        </row>
        <row r="80">
          <cell r="A80" t="str">
            <v>Angulo de 1" x 1/8"</v>
          </cell>
        </row>
        <row r="81">
          <cell r="A81" t="str">
            <v>Ángulo de 2" x 1/8"</v>
          </cell>
        </row>
        <row r="82">
          <cell r="A82" t="str">
            <v>Angulo de 2" x 3/16"</v>
          </cell>
        </row>
        <row r="83">
          <cell r="A83" t="str">
            <v>Angulo de cuelga</v>
          </cell>
        </row>
        <row r="84">
          <cell r="A84" t="str">
            <v>Angulo metalico de 2" x 1/4"</v>
          </cell>
        </row>
        <row r="85">
          <cell r="A85" t="str">
            <v>Angulo metalico de 4"x4"x3/8"</v>
          </cell>
        </row>
        <row r="86">
          <cell r="A86" t="str">
            <v>Angulo perimetral calibre 26, longitud 2.44 m,  para cielo raso en Drywall</v>
          </cell>
        </row>
        <row r="87">
          <cell r="A87" t="str">
            <v>Arbol Guayacan de H= 3.00 m.</v>
          </cell>
        </row>
        <row r="88">
          <cell r="A88" t="str">
            <v>Arena de pega con transporte</v>
          </cell>
        </row>
        <row r="89">
          <cell r="A89" t="str">
            <v>Arena de revoque con transporte</v>
          </cell>
        </row>
        <row r="90">
          <cell r="A90" t="str">
            <v>Arena fina de concreto con transporte</v>
          </cell>
        </row>
        <row r="91">
          <cell r="A91" t="str">
            <v>Arenilla con transporte hasta 15 km.</v>
          </cell>
        </row>
        <row r="92">
          <cell r="A92" t="str">
            <v>Aviso acralico abierto-cerrado para gas</v>
          </cell>
        </row>
        <row r="93">
          <cell r="A93" t="str">
            <v>Aviso acrilico para regulacion de gas</v>
          </cell>
        </row>
        <row r="94">
          <cell r="A94" t="str">
            <v>Aviso en acero inoxidable 304</v>
          </cell>
        </row>
        <row r="95">
          <cell r="A95" t="str">
            <v>Bafle de 5"- 15/20-Wts en linea  RMS, Con identificacion del cable polarizado y con TAPS de impedancia.       o s</v>
          </cell>
        </row>
        <row r="96">
          <cell r="A96" t="str">
            <v>Balasta 2x32w - 120v 5 años de garantia</v>
          </cell>
        </row>
        <row r="97">
          <cell r="A97" t="str">
            <v>Baldosa de Grano Monocapa fondo crema T-1-2-C, de 30x30 cm e= 2 cm.</v>
          </cell>
        </row>
        <row r="98">
          <cell r="A98" t="str">
            <v>Baldosa Monocapa en Grano Lavado Travertino No 1-2, Fondo Crema, de 30x30 cm e= 2 cm.</v>
          </cell>
        </row>
        <row r="99">
          <cell r="A99" t="str">
            <v>Baldosin tipo Corona 25 x 25 cm</v>
          </cell>
        </row>
        <row r="100">
          <cell r="A100" t="str">
            <v>Banca tipo Socoda o equivalente con espaldar en tuberia 2" Cal 16 acero inoxidable, soporte lamina col rolle y acero inoxidable</v>
          </cell>
        </row>
        <row r="101">
          <cell r="A101" t="str">
            <v>Bandeja de equipos para rack 34</v>
          </cell>
        </row>
        <row r="102">
          <cell r="A102" t="str">
            <v>Bandeja para cable de fibra</v>
          </cell>
        </row>
        <row r="103">
          <cell r="A103" t="str">
            <v>Bandeja portacable de 20X8 CMS</v>
          </cell>
        </row>
        <row r="104">
          <cell r="A104" t="str">
            <v>Barra para discapacitados en acero inoxidable L=0.6 m x 1/4"</v>
          </cell>
        </row>
        <row r="105">
          <cell r="A105" t="str">
            <v>Barrade puesta a tierra</v>
          </cell>
        </row>
        <row r="106">
          <cell r="A106" t="str">
            <v>Base anticorrosiva y adherente</v>
          </cell>
        </row>
        <row r="107">
          <cell r="A107" t="str">
            <v>Base de concreto 80x40x30 cm</v>
          </cell>
        </row>
        <row r="108">
          <cell r="A108" t="str">
            <v>Base de concreto 60x40x30 cm</v>
          </cell>
        </row>
        <row r="109">
          <cell r="A109" t="str">
            <v>Base Granular con transporte</v>
          </cell>
        </row>
        <row r="110">
          <cell r="A110" t="str">
            <v>Base para microfono tripode c/boom</v>
          </cell>
        </row>
        <row r="111">
          <cell r="A111" t="str">
            <v>Base Wash primer (1/2 galon)</v>
          </cell>
        </row>
        <row r="112">
          <cell r="A112" t="str">
            <v>Bateria 12v - 7 ah</v>
          </cell>
        </row>
        <row r="113">
          <cell r="A113" t="str">
            <v>Bloque de concreto catalan color blanco de 10x15x30. Incluye transporte hasta la obra</v>
          </cell>
        </row>
        <row r="114">
          <cell r="A114" t="str">
            <v>Bloque de concreto R-10 Mpa (2p intermedio) de 0,15 x 0,20 x 0,40 m.</v>
          </cell>
        </row>
        <row r="115">
          <cell r="A115" t="str">
            <v>Bloque de concreto R-10 Mpa (3p intermedio) de 0,20 x 0,20 x 0,40 m.</v>
          </cell>
        </row>
        <row r="116">
          <cell r="A116" t="str">
            <v>Bloque de concreto R-13 Mpa de 0,15 x 0,20 x 0,40 m.</v>
          </cell>
        </row>
        <row r="117">
          <cell r="A117" t="str">
            <v>Bloque ecologico gramoquin 16x16x8</v>
          </cell>
        </row>
        <row r="118">
          <cell r="A118" t="str">
            <v>Bloque terminal Doble para procesamiento de señal digital fantasma. ( Incluye fuente de 24 VDC, 10 filtros de entrada)</v>
          </cell>
        </row>
        <row r="119">
          <cell r="A119" t="str">
            <v>Bloque terminal Salidas balanceadas Doble para procesamiento digital de señal. ( Incluye fuente de 24 VDC, 10 filtros</v>
          </cell>
        </row>
        <row r="120">
          <cell r="A120" t="str">
            <v>Bombeo Concreto</v>
          </cell>
        </row>
        <row r="121">
          <cell r="A121" t="str">
            <v>Bombilla ahorradora 20W</v>
          </cell>
        </row>
        <row r="122">
          <cell r="A122" t="str">
            <v>Bombilla ahorradora doble pin 26W</v>
          </cell>
        </row>
        <row r="123">
          <cell r="A123" t="str">
            <v>Bombilla ahorradora roscado 26W</v>
          </cell>
        </row>
        <row r="124">
          <cell r="A124" t="str">
            <v>Boquilla 1"</v>
          </cell>
        </row>
        <row r="125">
          <cell r="A125" t="str">
            <v>Boquilla 1/2"</v>
          </cell>
        </row>
        <row r="126">
          <cell r="A126" t="str">
            <v>Boquilla 2"</v>
          </cell>
        </row>
        <row r="127">
          <cell r="A127" t="str">
            <v>Boquilla 3/4"</v>
          </cell>
        </row>
        <row r="128">
          <cell r="A128" t="str">
            <v>Boquilla Blanca (concolor 5-15)- Sumicol</v>
          </cell>
        </row>
        <row r="129">
          <cell r="A129" t="str">
            <v>Boquilla de 1 1/2 en bronce</v>
          </cell>
        </row>
        <row r="130">
          <cell r="A130" t="str">
            <v>Boquilla galvanizada de 1"</v>
          </cell>
        </row>
        <row r="131">
          <cell r="A131" t="str">
            <v>Boquilla galvanizada de 1-1/2"</v>
          </cell>
        </row>
        <row r="132">
          <cell r="A132" t="str">
            <v>Boquilla Galvanizada de 2"</v>
          </cell>
        </row>
        <row r="133">
          <cell r="A133" t="str">
            <v>Boquilla Galvanizada de 3"</v>
          </cell>
        </row>
        <row r="134">
          <cell r="A134" t="str">
            <v>Boquilla galvanizada de 3/4" con contratuerca</v>
          </cell>
        </row>
        <row r="135">
          <cell r="A135" t="str">
            <v>Borax</v>
          </cell>
        </row>
        <row r="136">
          <cell r="A136" t="str">
            <v>Bordillo para rebaje 60 cm, incluye transporte</v>
          </cell>
        </row>
        <row r="137">
          <cell r="A137" t="str">
            <v>Bordillo rectangular 15 x 45 x 40, incluye transporte</v>
          </cell>
        </row>
        <row r="138">
          <cell r="A138" t="str">
            <v>Bordillo remontable 15 x 45 x80, incluye transporte</v>
          </cell>
        </row>
        <row r="139">
          <cell r="A139" t="str">
            <v>Botonera analoga X5 (00LVS-05W)</v>
          </cell>
        </row>
        <row r="140">
          <cell r="A140" t="str">
            <v>Breaker bipolar enchufable 20-50 Amperios, 1207240V.</v>
          </cell>
        </row>
        <row r="141">
          <cell r="A141" t="str">
            <v>Breaker bipolar enchufable 20-50Amperios</v>
          </cell>
        </row>
        <row r="142">
          <cell r="A142" t="str">
            <v>Breaker industrial 3x100A merlan gerain</v>
          </cell>
        </row>
        <row r="143">
          <cell r="A143" t="str">
            <v>Breaker industrial ABB 240V - 250A</v>
          </cell>
        </row>
        <row r="144">
          <cell r="A144" t="str">
            <v>Breaker industrial SIEMENS 3x15-2x63A</v>
          </cell>
        </row>
        <row r="145">
          <cell r="A145" t="str">
            <v>Breaker monopolar enchufable 15-50Amperios</v>
          </cell>
        </row>
        <row r="146">
          <cell r="A146" t="str">
            <v>Breaker monopolar enchufable 20-50Amperios</v>
          </cell>
        </row>
        <row r="147">
          <cell r="A147" t="str">
            <v>Brida de 4"</v>
          </cell>
        </row>
        <row r="148">
          <cell r="A148" t="str">
            <v>Brida de 6"</v>
          </cell>
        </row>
        <row r="149">
          <cell r="A149" t="str">
            <v>Brida de fijacion 4", incluye tapon roscado y tornillos de fijacion</v>
          </cell>
        </row>
        <row r="150">
          <cell r="A150" t="str">
            <v>Broca de 3/8" para concreto.</v>
          </cell>
        </row>
        <row r="151">
          <cell r="A151" t="str">
            <v>Broca HSS de 3/8" para metal tipo Dewalt.</v>
          </cell>
        </row>
        <row r="152">
          <cell r="A152" t="str">
            <v>Buje soldado PVC-P de 1 1/2" a 1 1/4"</v>
          </cell>
        </row>
        <row r="153">
          <cell r="A153" t="str">
            <v>Buje soldado PVC-P de 1 1/2" a 1"</v>
          </cell>
        </row>
        <row r="154">
          <cell r="A154" t="str">
            <v>Buje soldado PVC-P de 1 1/2" a 1/2"</v>
          </cell>
        </row>
        <row r="155">
          <cell r="A155" t="str">
            <v>Buje soldado PVC-P de 1 1/2" a 3/4"</v>
          </cell>
        </row>
        <row r="156">
          <cell r="A156" t="str">
            <v>Buje soldado PVC-P de 1" a 1/2"</v>
          </cell>
        </row>
        <row r="157">
          <cell r="A157" t="str">
            <v>Buje soldado PVC-P de 2 ½" a 1 1½"</v>
          </cell>
        </row>
        <row r="158">
          <cell r="A158" t="str">
            <v>Buje soldado PVC-P de 2 1/2" a 1 1/2"</v>
          </cell>
        </row>
        <row r="159">
          <cell r="A159" t="str">
            <v>Buje soldado PVC-P de 2" a 1 1/4"</v>
          </cell>
        </row>
        <row r="160">
          <cell r="A160" t="str">
            <v>Buje soldado PVC-P de 2" a 1 1½"</v>
          </cell>
        </row>
        <row r="161">
          <cell r="A161" t="str">
            <v>Buje soldado PVC-P de 2" a 1"</v>
          </cell>
        </row>
        <row r="162">
          <cell r="A162" t="str">
            <v>Buje soldado PVC-P de 2" a 1/2"</v>
          </cell>
        </row>
        <row r="163">
          <cell r="A163" t="str">
            <v>Buje soldado PVC-P de 3" a 2 1/2"</v>
          </cell>
        </row>
        <row r="164">
          <cell r="A164" t="str">
            <v>Buje soldado PVC-P de 3/4" a 1/2"</v>
          </cell>
        </row>
        <row r="165">
          <cell r="A165" t="str">
            <v>Buje soldado PVC-S de 2x11/2"</v>
          </cell>
        </row>
        <row r="166">
          <cell r="A166" t="str">
            <v>Buje soldado PVC-S de 3" a 2"</v>
          </cell>
        </row>
        <row r="167">
          <cell r="A167" t="str">
            <v>Buje soldado PVC-S de 4" a 2"</v>
          </cell>
        </row>
        <row r="168">
          <cell r="A168" t="str">
            <v>Buje soldado PVC-S de 4" a 3"</v>
          </cell>
        </row>
        <row r="169">
          <cell r="A169" t="str">
            <v>Cable 50 pares telefonico 0.4mm, barrera contra humedad.</v>
          </cell>
        </row>
        <row r="170">
          <cell r="A170" t="str">
            <v>Cable aislado de Al 1/0</v>
          </cell>
        </row>
        <row r="171">
          <cell r="A171" t="str">
            <v>cable blindado stereo para microfono</v>
          </cell>
        </row>
        <row r="172">
          <cell r="A172" t="str">
            <v>Cable blindado stereo RCA 2x1, Para procesos.</v>
          </cell>
        </row>
        <row r="173">
          <cell r="A173" t="str">
            <v>Cable desnudo de Cu No. 1/0</v>
          </cell>
        </row>
        <row r="174">
          <cell r="A174" t="str">
            <v>Cable desnudo de Cu No. 4</v>
          </cell>
        </row>
        <row r="175">
          <cell r="A175" t="str">
            <v>Cable encauchetado 2X18 AWG</v>
          </cell>
        </row>
        <row r="176">
          <cell r="A176" t="str">
            <v>Cable encauchetado ST 2X16 AWG</v>
          </cell>
        </row>
        <row r="177">
          <cell r="A177" t="str">
            <v>Cable fibra optica</v>
          </cell>
        </row>
        <row r="178">
          <cell r="A178" t="str">
            <v>Cable neoprene 2x18 doble chaqueta BH, uso exterior</v>
          </cell>
        </row>
        <row r="179">
          <cell r="A179" t="str">
            <v>Cable No 1/0 AWG-CUTHHN/THWN-90ºC</v>
          </cell>
        </row>
        <row r="180">
          <cell r="A180" t="str">
            <v>Cable No 3x14 AWG encauchetado</v>
          </cell>
        </row>
        <row r="181">
          <cell r="A181" t="str">
            <v>Cable No10 AWG-CU-THHN/THWN-90 ºC</v>
          </cell>
        </row>
        <row r="182">
          <cell r="A182" t="str">
            <v>cable No12 AWG-CU-THHN/THWN-90 ºC</v>
          </cell>
        </row>
        <row r="183">
          <cell r="A183" t="str">
            <v>Cable No2 AWG-CU-THHN/THWN-90 ºC</v>
          </cell>
        </row>
        <row r="184">
          <cell r="A184" t="str">
            <v>Cable No2/0 AWG-CU-THHN/THWN-90ºC</v>
          </cell>
        </row>
        <row r="185">
          <cell r="A185" t="str">
            <v>Cable No4 AWG-CU-THHN/THWN-90 ºC</v>
          </cell>
        </row>
        <row r="186">
          <cell r="A186" t="str">
            <v>Cable No6 AWG-CU-THHN/THWN-90 ºC</v>
          </cell>
        </row>
        <row r="187">
          <cell r="A187" t="str">
            <v>Cable No8 AWG-CU-THHN/THWN-90 ºC</v>
          </cell>
        </row>
        <row r="188">
          <cell r="A188" t="str">
            <v>Cable polarizado 2x18 para sonido</v>
          </cell>
        </row>
        <row r="189">
          <cell r="A189" t="str">
            <v>Cable TV, RG-6 al 90%</v>
          </cell>
        </row>
        <row r="190">
          <cell r="A190" t="str">
            <v>Cable UTP cat 6 BH de cuatro pares</v>
          </cell>
        </row>
        <row r="191">
          <cell r="A191" t="str">
            <v>Cable UTP Cat 6 de 4 pares</v>
          </cell>
        </row>
        <row r="192">
          <cell r="A192" t="str">
            <v>Cable UTP, cat 6 incluye plug RJ-45</v>
          </cell>
        </row>
        <row r="193">
          <cell r="A193" t="str">
            <v>Caja  12x12 de sobreponer con tapa suplemento  calibre 20.</v>
          </cell>
        </row>
        <row r="194">
          <cell r="A194" t="str">
            <v>Caja  12x12x5 de sobreponer con tapa lisa calibre 20</v>
          </cell>
        </row>
        <row r="195">
          <cell r="A195" t="str">
            <v>Caja  12x12x5 con pintura electrostática, calibre 18</v>
          </cell>
        </row>
        <row r="196">
          <cell r="A196" t="str">
            <v>Caja  4"x4" metalica galvanizada con tapa suplemento.</v>
          </cell>
        </row>
        <row r="197">
          <cell r="A197" t="str">
            <v>Caja  4"x4" metalica PVC  con tapa lisa.</v>
          </cell>
        </row>
        <row r="198">
          <cell r="A198" t="str">
            <v>Caja 10x10 cal 20 metalica galvanizada  con tapa atornillada</v>
          </cell>
        </row>
        <row r="199">
          <cell r="A199" t="str">
            <v>Caja 15x15 calibre 20</v>
          </cell>
        </row>
        <row r="200">
          <cell r="A200" t="str">
            <v>Caja 20x20 x15 tornillos</v>
          </cell>
        </row>
        <row r="201">
          <cell r="A201" t="str">
            <v>Caja 30x30 x15 telefónica cal 18</v>
          </cell>
        </row>
        <row r="202">
          <cell r="A202" t="str">
            <v>Caja 40x40 x15 telefonica cal 18</v>
          </cell>
        </row>
        <row r="203">
          <cell r="A203" t="str">
            <v>Caja 40x40 x20 telefonica cal 18</v>
          </cell>
        </row>
        <row r="204">
          <cell r="A204" t="str">
            <v>Caja de Empalme domiciliaria</v>
          </cell>
        </row>
        <row r="205">
          <cell r="A205" t="str">
            <v>Cajas de piso 60x80 para telecomunicaciones</v>
          </cell>
        </row>
        <row r="206">
          <cell r="A206" t="str">
            <v>Cal blanca hidratada por saco de 10 kg</v>
          </cell>
        </row>
        <row r="207">
          <cell r="A207" t="str">
            <v>Calado ceramico de 20 x 20 cm.</v>
          </cell>
        </row>
        <row r="208">
          <cell r="A208" t="str">
            <v>Camara 1/3" super Sony</v>
          </cell>
        </row>
        <row r="209">
          <cell r="A209" t="str">
            <v>Camara analoga, 1/3"  Sony Super HAD CCD, 270K</v>
          </cell>
        </row>
        <row r="210">
          <cell r="A210" t="str">
            <v>Camara IP,  C,CS,VIDEO,DC Auto Iris Lens/ OSD / 4 Programable Privacy Zone/Motion Detection,DNR(Digital Noise Reducti</v>
          </cell>
        </row>
        <row r="211">
          <cell r="A211" t="str">
            <v>Camara, 1/3"  Sony Super HAD CCD, 410K  /    Next 2120 Chipset</v>
          </cell>
        </row>
        <row r="212">
          <cell r="A212" t="str">
            <v>Campanilla tipo industrial</v>
          </cell>
        </row>
        <row r="213">
          <cell r="A213" t="str">
            <v>Canaleta metalica 12x5 cms, cal No 18 USG</v>
          </cell>
        </row>
        <row r="214">
          <cell r="A214" t="str">
            <v>Canastilla lavaplatos 4" sifon en P - Grival</v>
          </cell>
        </row>
        <row r="215">
          <cell r="A215" t="str">
            <v>Canoa Galvanizada Cal.24, L= 1.00 m.</v>
          </cell>
        </row>
        <row r="216">
          <cell r="A216" t="str">
            <v>Carnaza (bolsa x Kg)</v>
          </cell>
        </row>
        <row r="217">
          <cell r="A217" t="str">
            <v>Carton corrugado proteccion piso ancho 1.33m</v>
          </cell>
        </row>
        <row r="218">
          <cell r="A218" t="str">
            <v>Caseton de madera no recuperable</v>
          </cell>
        </row>
        <row r="219">
          <cell r="A219" t="str">
            <v>Caseton de madera recuperable</v>
          </cell>
        </row>
        <row r="220">
          <cell r="A220" t="str">
            <v>Catalizador para pintura de poliuretano</v>
          </cell>
        </row>
        <row r="221">
          <cell r="A221" t="str">
            <v>Catalizador Para Pintura Epoxico Poliamida</v>
          </cell>
        </row>
        <row r="222">
          <cell r="A222" t="str">
            <v>Cemento blanco (saco 40 kilos)</v>
          </cell>
        </row>
        <row r="223">
          <cell r="A223" t="str">
            <v>Cemento ceramico IPB (25kg)</v>
          </cell>
        </row>
        <row r="224">
          <cell r="A224" t="str">
            <v>Cemento de color, en saco de 25 kg. Incluye transporte.</v>
          </cell>
        </row>
        <row r="225">
          <cell r="A225" t="str">
            <v>Cemento expansivo tipo Cras, No explosivo</v>
          </cell>
        </row>
        <row r="226">
          <cell r="A226" t="str">
            <v>Cemento portland tipo 1, por saco de 50 kl</v>
          </cell>
        </row>
        <row r="227">
          <cell r="A227" t="str">
            <v>Cenefa decorada</v>
          </cell>
        </row>
        <row r="228">
          <cell r="A228" t="str">
            <v>Cera Polimérica líquida para pisos.</v>
          </cell>
        </row>
        <row r="229">
          <cell r="A229" t="str">
            <v>Ceramica 20 x 30 Corona o Similar</v>
          </cell>
        </row>
        <row r="230">
          <cell r="A230" t="str">
            <v>Ceramica Duropiso de 33.8x33.8 cm. Color blanco - Corona o equivalente</v>
          </cell>
        </row>
        <row r="231">
          <cell r="A231" t="str">
            <v>Ceramica pared egeo de 0,20 5 x 0,205 m. blanca</v>
          </cell>
        </row>
        <row r="232">
          <cell r="A232" t="str">
            <v>Ceramica Rio de 0.425*0.425</v>
          </cell>
        </row>
        <row r="233">
          <cell r="A233" t="str">
            <v>Chapa catalan 15 x 30 cm.</v>
          </cell>
        </row>
        <row r="234">
          <cell r="A234" t="str">
            <v>Chapa con llave para tablero electrico</v>
          </cell>
        </row>
        <row r="235">
          <cell r="A235" t="str">
            <v>chazos y tornillos</v>
          </cell>
        </row>
        <row r="236">
          <cell r="A236" t="str">
            <v>Chazos, conectores, encintada, tornillos</v>
          </cell>
        </row>
        <row r="237">
          <cell r="A237" t="str">
            <v>Cheque cortina de 1 1/2"</v>
          </cell>
        </row>
        <row r="238">
          <cell r="A238" t="str">
            <v>Cheque cortina de 1"</v>
          </cell>
        </row>
        <row r="239">
          <cell r="A239" t="str">
            <v>Cheque vertical de 3" para red contra incendio con aprobacion UL FM</v>
          </cell>
        </row>
        <row r="240">
          <cell r="A240" t="str">
            <v>Cilindro camara 1.20 (ext 0.20m)</v>
          </cell>
        </row>
        <row r="241">
          <cell r="A241" t="str">
            <v>Cilindro camara 1.20 (ext 0.50m)</v>
          </cell>
        </row>
        <row r="242">
          <cell r="A242" t="str">
            <v>Cilindro camara 1.20 (ext 1.00m)</v>
          </cell>
        </row>
        <row r="243">
          <cell r="A243" t="str">
            <v>Cinta 3M 18mm x 10m</v>
          </cell>
        </row>
        <row r="244">
          <cell r="A244" t="str">
            <v>Cinta bandir para bajante, incluye hebillas</v>
          </cell>
        </row>
        <row r="245">
          <cell r="A245" t="str">
            <v>Cinta de papel de 5 cm * 75 m para placas de yeso en el sistema drywall</v>
          </cell>
        </row>
        <row r="246">
          <cell r="A246" t="str">
            <v>Cinta de señalizacion para gas</v>
          </cell>
        </row>
        <row r="247">
          <cell r="A247" t="str">
            <v>Cinta doble faz de 12 mm. x 10 m.</v>
          </cell>
        </row>
        <row r="248">
          <cell r="A248" t="str">
            <v>Cinta perimetral para acabado en cielos</v>
          </cell>
        </row>
        <row r="249">
          <cell r="A249" t="str">
            <v>Cinta Sellante Teflon 1/2"x10 m.</v>
          </cell>
        </row>
        <row r="250">
          <cell r="A250" t="str">
            <v>Clavija 3polos+neutro+fase 50A</v>
          </cell>
        </row>
        <row r="251">
          <cell r="A251" t="str">
            <v>Clavija con polo a tierra</v>
          </cell>
        </row>
        <row r="252">
          <cell r="A252" t="str">
            <v>Clavo comun</v>
          </cell>
        </row>
        <row r="253">
          <cell r="A253" t="str">
            <v>Clavos de 1"</v>
          </cell>
        </row>
        <row r="254">
          <cell r="A254" t="str">
            <v>Clip de fijacion</v>
          </cell>
        </row>
        <row r="255">
          <cell r="A255" t="str">
            <v>Cobertura toscana</v>
          </cell>
        </row>
        <row r="256">
          <cell r="A256" t="str">
            <v>Cobertura vegetal con siete cueros, chochos, helechos arboreos. Incluye mano de obra</v>
          </cell>
        </row>
        <row r="257">
          <cell r="A257" t="str">
            <v>Codo 45º de Cobre, Ø= ½".</v>
          </cell>
        </row>
        <row r="258">
          <cell r="A258" t="str">
            <v>Codo 45º de Cobre, Ø= 3/4".</v>
          </cell>
        </row>
        <row r="259">
          <cell r="A259" t="str">
            <v>Codo 45º PVC-P Ø= 2"</v>
          </cell>
        </row>
        <row r="260">
          <cell r="A260" t="str">
            <v>Codo 90º bridado de hierro ductil de d= 4"</v>
          </cell>
        </row>
        <row r="261">
          <cell r="A261" t="str">
            <v>Codo 90º bridado de hierro ductil de d= 6"</v>
          </cell>
        </row>
        <row r="262">
          <cell r="A262" t="str">
            <v>Codo 90º de Cobre, Ø= ½".</v>
          </cell>
        </row>
        <row r="263">
          <cell r="A263" t="str">
            <v>Codo 90º de Cobre, Ø= 3/4".</v>
          </cell>
        </row>
        <row r="264">
          <cell r="A264" t="str">
            <v>Codo 90º de Cobre, Ø= 7/8".</v>
          </cell>
        </row>
        <row r="265">
          <cell r="A265" t="str">
            <v>Codo 90º de hierro ductil de d= 4"</v>
          </cell>
        </row>
        <row r="266">
          <cell r="A266" t="str">
            <v>Codo 90º PVC-P d= 1 1/2"</v>
          </cell>
        </row>
        <row r="267">
          <cell r="A267" t="str">
            <v>Codo 90º PVC-P d= 1"</v>
          </cell>
        </row>
        <row r="268">
          <cell r="A268" t="str">
            <v>Codo 90º PVC-P d= 1/2"</v>
          </cell>
        </row>
        <row r="269">
          <cell r="A269" t="str">
            <v>Codo 90º PVC-P d= 2 1/2"</v>
          </cell>
        </row>
        <row r="270">
          <cell r="A270" t="str">
            <v>Codo 90º PVC-P d= 3/4"</v>
          </cell>
        </row>
        <row r="271">
          <cell r="A271" t="str">
            <v>Codo 90º PVC-P Ø= 2 1/2"</v>
          </cell>
        </row>
        <row r="272">
          <cell r="A272" t="str">
            <v>Codo 90º PVC-P Ø= 2"</v>
          </cell>
        </row>
        <row r="273">
          <cell r="A273" t="str">
            <v>Codo 90º PVC-Presion, d= 1/2" - Pavco o equivalente.</v>
          </cell>
        </row>
        <row r="274">
          <cell r="A274" t="str">
            <v>Codo 90º PVC-Presion, d= 3" - Pavco o equivalente.</v>
          </cell>
        </row>
        <row r="275">
          <cell r="A275" t="str">
            <v>Codo 90º PVC-Presion, d= 3/4" - Pavco o equivalente.</v>
          </cell>
        </row>
        <row r="276">
          <cell r="A276" t="str">
            <v>Codo 90º ranurado d= 1 1/2" UL/FM</v>
          </cell>
        </row>
        <row r="277">
          <cell r="A277" t="str">
            <v>Codo 90º ranurado d= 1 1/4" UL/FM</v>
          </cell>
        </row>
        <row r="278">
          <cell r="A278" t="str">
            <v>Codo 90º ranurado d= 2 1/2" UL/FM</v>
          </cell>
        </row>
        <row r="279">
          <cell r="A279" t="str">
            <v>Codo 90º ranurado d= 3" UL/FM</v>
          </cell>
        </row>
        <row r="280">
          <cell r="A280" t="str">
            <v>Codo cobre para agua caliente 1/2"</v>
          </cell>
        </row>
        <row r="281">
          <cell r="A281" t="str">
            <v>Codo cobre para agua caliente 3/4"</v>
          </cell>
        </row>
        <row r="282">
          <cell r="A282" t="str">
            <v>Codo de 45º en acero galvanizado de 1/2"</v>
          </cell>
        </row>
        <row r="283">
          <cell r="A283" t="str">
            <v>Codo de 90º en acero galvanizado de 1/2"</v>
          </cell>
        </row>
        <row r="284">
          <cell r="A284" t="str">
            <v>Codo de 90º en acero galvanizado de 3/4"</v>
          </cell>
        </row>
        <row r="285">
          <cell r="A285" t="str">
            <v>Codo de 90º exterior (calle), en acero galvanizado de 1/2"</v>
          </cell>
        </row>
        <row r="286">
          <cell r="A286" t="str">
            <v>Codo de 90º exterior(calle), en acero galvanizado de 3/4"</v>
          </cell>
        </row>
        <row r="287">
          <cell r="A287" t="str">
            <v>Codo de cobre 45 de 1 1/2"</v>
          </cell>
        </row>
        <row r="288">
          <cell r="A288" t="str">
            <v>Codo de cobre 45 de 1"</v>
          </cell>
        </row>
        <row r="289">
          <cell r="A289" t="str">
            <v>Codo de cobre de 1 1/2"</v>
          </cell>
        </row>
        <row r="290">
          <cell r="A290" t="str">
            <v>Codo de cobre de 1"</v>
          </cell>
        </row>
        <row r="291">
          <cell r="A291" t="str">
            <v>Codo galvanizado 1 1/2" x 90</v>
          </cell>
        </row>
        <row r="292">
          <cell r="A292" t="str">
            <v>Codo GRAN RADIO 11.25 PLATINO, d= 6" - Pavco o equivalente.</v>
          </cell>
        </row>
        <row r="293">
          <cell r="A293" t="str">
            <v>Codo GRAN RADIO 22.5 PLATINO, d= 6" - Pavco o equivalente.</v>
          </cell>
        </row>
        <row r="294">
          <cell r="A294" t="str">
            <v>Codo GRAN RADIO 45 PLATINO, d= 6" - Pavco o equivalente.</v>
          </cell>
        </row>
        <row r="295">
          <cell r="A295" t="str">
            <v>Codo GRAN RADIO 90 PLATINO, d= 6" - Pavco o equivalente.</v>
          </cell>
        </row>
        <row r="296">
          <cell r="A296" t="str">
            <v>Codo PVC-S 45º CxC d= 1 1/2" - Pavco o equivalente.</v>
          </cell>
        </row>
        <row r="297">
          <cell r="A297" t="str">
            <v>Codo PVC-S 45º CxC d= 2" - Pavco o equivalente.</v>
          </cell>
        </row>
        <row r="298">
          <cell r="A298" t="str">
            <v>Codo PVC-S 45º CxC d= 3" - Pavco o equivalente.</v>
          </cell>
        </row>
        <row r="299">
          <cell r="A299" t="str">
            <v>Codo PVC-S 45º CxC d= 4" - Pavco o equivalente.</v>
          </cell>
        </row>
        <row r="300">
          <cell r="A300" t="str">
            <v>Codo PVC-S 45º CxC d= 6" - Pavco o equivalente.</v>
          </cell>
        </row>
        <row r="301">
          <cell r="A301" t="str">
            <v>Codo PVC-S 45º CxC d= 8" - Pavco o equivalente.</v>
          </cell>
        </row>
        <row r="302">
          <cell r="A302" t="str">
            <v>Codo PVC-S 90º CxC d= 1 1/2" - Pavco o equivalente.</v>
          </cell>
        </row>
        <row r="303">
          <cell r="A303" t="str">
            <v>Codo PVC-S 90º CxC d= 2" - Pavco o equivalente.</v>
          </cell>
        </row>
        <row r="304">
          <cell r="A304" t="str">
            <v>Codo PVC-S 90º CxC d= 3" - Pavco o equivalente.</v>
          </cell>
        </row>
        <row r="305">
          <cell r="A305" t="str">
            <v>Codo PVC-S 90º CxC d= 4" - Pavco o equivalente.</v>
          </cell>
        </row>
        <row r="306">
          <cell r="A306" t="str">
            <v>Codo PVC-S 90º CxC d= 6" - Pavco o equivalente.</v>
          </cell>
        </row>
        <row r="307">
          <cell r="A307" t="str">
            <v>Codo PVC-S 90º CxC d= 8" - Pavco o equivalente.</v>
          </cell>
        </row>
        <row r="308">
          <cell r="A308" t="str">
            <v>Codo PVC-S 90º CxE d= 3" - Pavco o equivalente.</v>
          </cell>
        </row>
        <row r="309">
          <cell r="A309" t="str">
            <v>Codo roscado 1 1/2" x 1/2 UL/FM</v>
          </cell>
        </row>
        <row r="310">
          <cell r="A310" t="str">
            <v>Codo roscado 1 UL/FM</v>
          </cell>
        </row>
        <row r="311">
          <cell r="A311" t="str">
            <v>Codo roscado 1 x 1/2 UL/FM</v>
          </cell>
        </row>
        <row r="312">
          <cell r="A312" t="str">
            <v>Color mineral</v>
          </cell>
        </row>
        <row r="313">
          <cell r="A313" t="str">
            <v>Combo dispensador de jabon Spray de 800ml mas jabon 8008 tipo familia o equivalente</v>
          </cell>
        </row>
        <row r="314">
          <cell r="A314" t="str">
            <v>Combo dispensador de papel higienico jumbo mas 1 rollo de papel higienico Ref.7115 tipo familia o equivalente</v>
          </cell>
        </row>
        <row r="315">
          <cell r="A315" t="str">
            <v>Combo dispensador de toallas de manos doblada en Z+2 paquetes de toalla de manos Ref. 7352  tipo familia o equivalente</v>
          </cell>
        </row>
        <row r="316">
          <cell r="A316" t="str">
            <v>Concreto de 14 Mpa preparado en obra</v>
          </cell>
        </row>
        <row r="317">
          <cell r="A317" t="str">
            <v>Concreto de 17.5 Mpa preparado en obra</v>
          </cell>
        </row>
        <row r="318">
          <cell r="A318" t="str">
            <v>Concreto de 21 Mpa preparado en obra</v>
          </cell>
        </row>
        <row r="319">
          <cell r="A319" t="str">
            <v>Concreto de 28 Mpa preparado en obra</v>
          </cell>
        </row>
        <row r="320">
          <cell r="A320" t="str">
            <v>Concreto de 35 Mpa preparado en obra</v>
          </cell>
        </row>
        <row r="321">
          <cell r="A321" t="str">
            <v>Concreto Grouting de 17.5 Mpa preparado en obra</v>
          </cell>
        </row>
        <row r="322">
          <cell r="A322" t="str">
            <v>Concreto Premezclado 3000 (21 Mpa)</v>
          </cell>
        </row>
        <row r="323">
          <cell r="A323" t="str">
            <v>Concreto Premezclado 3500 (28 Mpa)</v>
          </cell>
        </row>
        <row r="324">
          <cell r="A324" t="str">
            <v>Concreto Premezclado 4000 (35 Mpa)</v>
          </cell>
        </row>
        <row r="325">
          <cell r="A325" t="str">
            <v>Conduleta metalicas en L,T o recta de 3/4"</v>
          </cell>
        </row>
        <row r="326">
          <cell r="A326" t="str">
            <v>Conector 1/0</v>
          </cell>
        </row>
        <row r="327">
          <cell r="A327" t="str">
            <v>Conector abrazadera para pipeta</v>
          </cell>
        </row>
        <row r="328">
          <cell r="A328" t="str">
            <v>Conector compresión</v>
          </cell>
        </row>
        <row r="329">
          <cell r="A329" t="str">
            <v>Conector cu No.4-6</v>
          </cell>
        </row>
        <row r="330">
          <cell r="A330" t="str">
            <v>Conector de acero flexible inoxidable enchaquetado de 24"</v>
          </cell>
        </row>
        <row r="331">
          <cell r="A331" t="str">
            <v>Conector de compresion tipo H</v>
          </cell>
        </row>
        <row r="332">
          <cell r="A332" t="str">
            <v>Conector hembra Cu de Ø= ½"</v>
          </cell>
        </row>
        <row r="333">
          <cell r="A333" t="str">
            <v>Conector hembra de cobre 3/4"</v>
          </cell>
        </row>
        <row r="334">
          <cell r="A334" t="str">
            <v>Conector macho Cu de Ø= ½".</v>
          </cell>
        </row>
        <row r="335">
          <cell r="A335" t="str">
            <v>Conector macho de 3/4"</v>
          </cell>
        </row>
        <row r="336">
          <cell r="A336" t="str">
            <v>conector neutrick speakon nl4fx para  bafle</v>
          </cell>
        </row>
        <row r="337">
          <cell r="A337" t="str">
            <v>Conector OB 1010</v>
          </cell>
        </row>
        <row r="338">
          <cell r="A338" t="str">
            <v>Conector para fibra optica multimodo SC-ST y/o LC-LC</v>
          </cell>
        </row>
        <row r="339">
          <cell r="A339" t="str">
            <v>Conector RG-6</v>
          </cell>
        </row>
        <row r="340">
          <cell r="A340" t="str">
            <v>Conector terminal bimetalico para cables 1/0, marca 3M ref 40032 aluminio con recubrimiento en bronce</v>
          </cell>
        </row>
        <row r="341">
          <cell r="A341" t="str">
            <v>Conectores cobre 1/0 con encintada.</v>
          </cell>
        </row>
        <row r="342">
          <cell r="A342" t="str">
            <v>Conectores cobre 10 y  encintada.</v>
          </cell>
        </row>
        <row r="343">
          <cell r="A343" t="str">
            <v>Conectores cobre 12 y  encintada.</v>
          </cell>
        </row>
        <row r="344">
          <cell r="A344" t="str">
            <v>Conectores cobre 2/0 y  encintada.</v>
          </cell>
        </row>
        <row r="345">
          <cell r="A345" t="str">
            <v>Conectores cobre 4 y  encintada.</v>
          </cell>
        </row>
        <row r="346">
          <cell r="A346" t="str">
            <v>Conectores cobre 6 y  encintada.</v>
          </cell>
        </row>
        <row r="347">
          <cell r="A347" t="str">
            <v>Conectores cobre 8 y  encintada.</v>
          </cell>
        </row>
        <row r="348">
          <cell r="A348" t="str">
            <v>Conectores cobre No 2 y encintada</v>
          </cell>
        </row>
        <row r="349">
          <cell r="A349" t="str">
            <v>Conectores de empalme.</v>
          </cell>
        </row>
        <row r="350">
          <cell r="A350" t="str">
            <v>Cono excentrico para camara de 1.2m</v>
          </cell>
        </row>
        <row r="351">
          <cell r="A351" t="str">
            <v>contacto. magnetico. tipo pesado</v>
          </cell>
        </row>
        <row r="352">
          <cell r="A352" t="str">
            <v>Contador de 1 1/2"</v>
          </cell>
        </row>
        <row r="353">
          <cell r="A353" t="str">
            <v>Contador de 1"</v>
          </cell>
        </row>
        <row r="354">
          <cell r="A354" t="str">
            <v>contador de lectura indirecta 1F-3H 2.5/10A 2x120V</v>
          </cell>
        </row>
        <row r="355">
          <cell r="A355" t="str">
            <v>Controladores de volumen con transformador, hasta 30 wts</v>
          </cell>
        </row>
        <row r="356">
          <cell r="A356" t="str">
            <v>Cordon de 15 x 45 x 80 cm, incluye transporte</v>
          </cell>
        </row>
        <row r="357">
          <cell r="A357" t="str">
            <v>Correa plastica trafo</v>
          </cell>
        </row>
        <row r="358">
          <cell r="A358" t="str">
            <v>Cortacircuitos fusible con accesorios</v>
          </cell>
        </row>
        <row r="359">
          <cell r="A359" t="str">
            <v>Corte de lamina cold rolled de 3/8"</v>
          </cell>
        </row>
        <row r="360">
          <cell r="A360" t="str">
            <v>Costal de fique (Gante para curado)</v>
          </cell>
        </row>
        <row r="361">
          <cell r="A361" t="str">
            <v>Cruceta plastica 2 mm</v>
          </cell>
        </row>
        <row r="362">
          <cell r="A362" t="str">
            <v>Cuellos prefabricado  para camara de 1.2m</v>
          </cell>
        </row>
        <row r="363">
          <cell r="A363" t="str">
            <v>Curva EMT 1"</v>
          </cell>
        </row>
        <row r="364">
          <cell r="A364" t="str">
            <v>Curva EMT 1/2"</v>
          </cell>
        </row>
        <row r="365">
          <cell r="A365" t="str">
            <v>Curva EMT 1-1/2"</v>
          </cell>
        </row>
        <row r="366">
          <cell r="A366" t="str">
            <v>Curva EMT 2"</v>
          </cell>
        </row>
        <row r="367">
          <cell r="A367" t="str">
            <v>Curva EMT 3/4"</v>
          </cell>
        </row>
        <row r="368">
          <cell r="A368" t="str">
            <v>Curva horizontal 20x8</v>
          </cell>
        </row>
        <row r="369">
          <cell r="A369" t="str">
            <v>Curva MGC  1"</v>
          </cell>
        </row>
        <row r="370">
          <cell r="A370" t="str">
            <v>Curva MGC  1-1/2"</v>
          </cell>
        </row>
        <row r="371">
          <cell r="A371" t="str">
            <v>Curva PVC  1"</v>
          </cell>
        </row>
        <row r="372">
          <cell r="A372" t="str">
            <v>Curva PVC  1/2"</v>
          </cell>
        </row>
        <row r="373">
          <cell r="A373" t="str">
            <v>Curva PVC  1-1/2"</v>
          </cell>
        </row>
        <row r="374">
          <cell r="A374" t="str">
            <v>Curva PVC  1-1/4"</v>
          </cell>
        </row>
        <row r="375">
          <cell r="A375" t="str">
            <v>Curva pvc  2"</v>
          </cell>
        </row>
        <row r="376">
          <cell r="A376" t="str">
            <v>Curva pvc  3"</v>
          </cell>
        </row>
        <row r="377">
          <cell r="A377" t="str">
            <v>Curva pvc  3/4"</v>
          </cell>
        </row>
        <row r="378">
          <cell r="A378" t="str">
            <v>detector de mov. antimascota</v>
          </cell>
        </row>
        <row r="379">
          <cell r="A379" t="str">
            <v>detector de mov. doble tec. antimascota new</v>
          </cell>
        </row>
        <row r="380">
          <cell r="A380" t="str">
            <v>Dilataciones en madera 1.5 x 8 cm</v>
          </cell>
        </row>
        <row r="381">
          <cell r="A381" t="str">
            <v>Dimmer sencillo MARK10 1000W T8-T5 3V CUA</v>
          </cell>
        </row>
        <row r="382">
          <cell r="A382" t="str">
            <v>Dinamita y estopines</v>
          </cell>
        </row>
        <row r="383">
          <cell r="A383" t="str">
            <v>Dioxido de titanio</v>
          </cell>
        </row>
        <row r="384">
          <cell r="A384" t="str">
            <v>Disolvente para Pinturas a Base de Aceite.</v>
          </cell>
        </row>
        <row r="385">
          <cell r="A385" t="str">
            <v>Division para orinal de 0.46 x 0.96 m. en acero inoxidable AISI 304, cal 20, e= 3 cm.</v>
          </cell>
        </row>
        <row r="386">
          <cell r="A386" t="str">
            <v>DPS Clase C, ref. LEV 52120-M2</v>
          </cell>
        </row>
        <row r="387">
          <cell r="A387" t="str">
            <v>Ducha cromada</v>
          </cell>
        </row>
        <row r="388">
          <cell r="A388" t="str">
            <v>Ducha Cromada Ref. 01587 Grival o similar</v>
          </cell>
        </row>
        <row r="389">
          <cell r="A389" t="str">
            <v>Ducto EMT 1"</v>
          </cell>
        </row>
        <row r="390">
          <cell r="A390" t="str">
            <v>Ducto EMT 1/2"</v>
          </cell>
        </row>
        <row r="391">
          <cell r="A391" t="str">
            <v>Ducto EMT 1-1/2"</v>
          </cell>
        </row>
        <row r="392">
          <cell r="A392" t="str">
            <v>Ducto EMT 3/4"</v>
          </cell>
        </row>
        <row r="393">
          <cell r="A393" t="str">
            <v>Elaboracion de planos de vlo instalado y legalizacion. Incluye:  Actualizacion planos, gestion ante EE.PP</v>
          </cell>
        </row>
        <row r="394">
          <cell r="A394" t="str">
            <v>Elaboracion de Rosca de 1 1/2 con tarraja</v>
          </cell>
        </row>
        <row r="395">
          <cell r="A395" t="str">
            <v>Elaboracion de Rosca de 1 con tarraja</v>
          </cell>
        </row>
        <row r="396">
          <cell r="A396" t="str">
            <v>Elementos fijacion</v>
          </cell>
        </row>
        <row r="397">
          <cell r="A397" t="str">
            <v>Elementos para la soldadura</v>
          </cell>
        </row>
        <row r="398">
          <cell r="A398" t="str">
            <v>Elevador de 25mm</v>
          </cell>
        </row>
        <row r="399">
          <cell r="A399" t="str">
            <v>Embudo galv C16</v>
          </cell>
        </row>
        <row r="400">
          <cell r="A400" t="str">
            <v>Empotrada del tablero en la pared o muro</v>
          </cell>
        </row>
        <row r="401">
          <cell r="A401" t="str">
            <v>Entrepaños en acero inoxidable cal 20 AISI 304 (incluye pieamigos para instalacion)</v>
          </cell>
        </row>
        <row r="402">
          <cell r="A402" t="str">
            <v>Esmalte a Base de Aceite</v>
          </cell>
        </row>
        <row r="403">
          <cell r="A403" t="str">
            <v>Espaciador tipo esp rrago de 3/8 por 1metro marca mecano ref. 21E38100</v>
          </cell>
        </row>
        <row r="404">
          <cell r="A404" t="str">
            <v>Esparrago 3/8" para bandeja</v>
          </cell>
        </row>
        <row r="405">
          <cell r="A405" t="str">
            <v>Espejo en cristal de 4 mm.</v>
          </cell>
        </row>
        <row r="406">
          <cell r="A406" t="str">
            <v>Estacion de 10 zonas flex F 410 24 Vdc. ampliable a 20 zonas</v>
          </cell>
        </row>
        <row r="407">
          <cell r="A407" t="str">
            <v>Estacion panico con llave</v>
          </cell>
        </row>
        <row r="408">
          <cell r="A408" t="str">
            <v>Estopa</v>
          </cell>
        </row>
        <row r="409">
          <cell r="A409" t="str">
            <v>Estribo según norma RA6-009</v>
          </cell>
        </row>
        <row r="410">
          <cell r="A410" t="str">
            <v>Estrobo rojo de 20-30VDC</v>
          </cell>
        </row>
        <row r="411">
          <cell r="A411" t="str">
            <v>Estucor (25 kg) - Sumicol</v>
          </cell>
        </row>
        <row r="412">
          <cell r="A412" t="str">
            <v>Excavacion en roca con explosivo, incluye voladura</v>
          </cell>
        </row>
        <row r="413">
          <cell r="A413" t="str">
            <v>Excavacion y lleno de 0.125 m3</v>
          </cell>
        </row>
        <row r="414">
          <cell r="A414" t="str">
            <v>Extintor tipo ABC multiproposito de 10 lb</v>
          </cell>
        </row>
        <row r="415">
          <cell r="A415" t="str">
            <v>Extractor</v>
          </cell>
        </row>
        <row r="416">
          <cell r="A416" t="str">
            <v>Ficho</v>
          </cell>
        </row>
        <row r="417">
          <cell r="A417" t="str">
            <v>Fijador de 1/2", para tubo de gas, ref FT2AG050, marca MECANO.</v>
          </cell>
        </row>
        <row r="418">
          <cell r="A418" t="str">
            <v>Fijador de 2 1/2, para tubo, ref FT2AG250, marca MECANO.</v>
          </cell>
        </row>
        <row r="419">
          <cell r="A419" t="str">
            <v>Fijador de 2, para tubo, ref FT2AG150, marca MECANO.</v>
          </cell>
        </row>
        <row r="420">
          <cell r="A420" t="str">
            <v>Fijador de 3, para tubo</v>
          </cell>
        </row>
        <row r="421">
          <cell r="A421" t="str">
            <v>Fijador de 3/4", para tubo de gas, ref FT2AG075, marca MECANO.</v>
          </cell>
        </row>
        <row r="422">
          <cell r="A422" t="str">
            <v>Filtro en "Y" roscado de 1"</v>
          </cell>
        </row>
        <row r="423">
          <cell r="A423" t="str">
            <v>Filtro en "Y" roscado de 11/2"</v>
          </cell>
        </row>
        <row r="424">
          <cell r="A424" t="str">
            <v>Formaleta columna circular de 50x2,4m (2t)</v>
          </cell>
        </row>
        <row r="425">
          <cell r="A425" t="str">
            <v>Formaleta para concreto a la vista tipo super T formaleta.19mm</v>
          </cell>
        </row>
        <row r="426">
          <cell r="A426" t="str">
            <v>Formas Mediacaña de aluminio, e=3mm. Incluye transporte.</v>
          </cell>
        </row>
        <row r="427">
          <cell r="A427" t="str">
            <v>Fuente de poder con cargador de bateria</v>
          </cell>
        </row>
        <row r="428">
          <cell r="A428" t="str">
            <v>Fundente para soldar cobre, presentacion 2 onzas</v>
          </cell>
        </row>
        <row r="429">
          <cell r="A429" t="str">
            <v>Fusible cortacircuitos</v>
          </cell>
        </row>
        <row r="430">
          <cell r="A430" t="str">
            <v>Gabinete de 0.30 x 0.30 mt., para vavula y elevador de red de gas.</v>
          </cell>
        </row>
        <row r="431">
          <cell r="A431" t="str">
            <v>Gabinete de 0.50 x 0.50 mt., con espaldar metalico, para regulacion de 1ª etapa.</v>
          </cell>
        </row>
        <row r="432">
          <cell r="A432" t="str">
            <v>Gabinete de 77x99x22 cm con canastilla para manguera red contra incendios</v>
          </cell>
        </row>
        <row r="433">
          <cell r="A433" t="str">
            <v xml:space="preserve">Gabinete para interior de 0.6x0.40x0.2 mts </v>
          </cell>
        </row>
        <row r="434">
          <cell r="A434" t="str">
            <v>Gas para fundente</v>
          </cell>
        </row>
        <row r="435">
          <cell r="A435" t="str">
            <v>Geotextil No Tejido 2500 (ancho= 3.8 m. X 150 m)</v>
          </cell>
        </row>
        <row r="436">
          <cell r="A436" t="str">
            <v>Geotextil NT1600 - Pavco o equivalente</v>
          </cell>
        </row>
        <row r="437">
          <cell r="A437" t="str">
            <v>Grama tipo San Agustin.</v>
          </cell>
        </row>
        <row r="438">
          <cell r="A438" t="str">
            <v>Granito negro 1-2 (San Gil)</v>
          </cell>
        </row>
        <row r="439">
          <cell r="A439" t="str">
            <v>Grano preparado</v>
          </cell>
        </row>
        <row r="440">
          <cell r="A440" t="str">
            <v>Grano Travertino  Nº 1. Bolsa 25</v>
          </cell>
        </row>
        <row r="441">
          <cell r="A441" t="str">
            <v>Grapa 5/8" para varilla Coperwell</v>
          </cell>
        </row>
        <row r="442">
          <cell r="A442" t="str">
            <v>Grapa doble ala de 1". incluye el chazo y el tornillo</v>
          </cell>
        </row>
        <row r="443">
          <cell r="A443" t="str">
            <v>Grapa doble ala de 1/2". incluye el chazo y el tornillo</v>
          </cell>
        </row>
        <row r="444">
          <cell r="A444" t="str">
            <v>Grapa doble ala de 1-1/2". incluye el chazo y el tornillo</v>
          </cell>
        </row>
        <row r="445">
          <cell r="A445" t="str">
            <v>Grapa doble ala de 2". incluye el chazo y el tornillo</v>
          </cell>
        </row>
        <row r="446">
          <cell r="A446" t="str">
            <v>Grapa doble ala de 3/4". incluye el chazo y el tornillo</v>
          </cell>
        </row>
        <row r="447">
          <cell r="A447" t="str">
            <v>Grapas para soporte de aparatos sanitarios</v>
          </cell>
        </row>
        <row r="448">
          <cell r="A448" t="str">
            <v>Grasa para tarraja</v>
          </cell>
        </row>
        <row r="449">
          <cell r="A449" t="str">
            <v>Gravilla limpia con transporte hasta 15 km</v>
          </cell>
        </row>
        <row r="450">
          <cell r="A450" t="str">
            <v>Grifería automatica de push antivandalica ref 71300</v>
          </cell>
        </row>
        <row r="451">
          <cell r="A451" t="str">
            <v>Griferia cuello de ganso</v>
          </cell>
        </row>
        <row r="452">
          <cell r="A452" t="str">
            <v>Griferia de Push antivandalica, ref 75121</v>
          </cell>
        </row>
        <row r="453">
          <cell r="A453" t="str">
            <v>Griferia Galaxia</v>
          </cell>
        </row>
        <row r="454">
          <cell r="A454" t="str">
            <v>Griferia metalica, acabado cromado, tipo marruecos</v>
          </cell>
        </row>
        <row r="455">
          <cell r="A455" t="str">
            <v>Grillete para guaya</v>
          </cell>
        </row>
        <row r="456">
          <cell r="A456" t="str">
            <v>guaya</v>
          </cell>
        </row>
        <row r="457">
          <cell r="A457" t="str">
            <v>Hacha pico de 4 1/2" con cabo de madera</v>
          </cell>
        </row>
        <row r="458">
          <cell r="A458" t="str">
            <v>Herraje Caja Medidor Acueducto de 1 1/2" (60 x 200cm incluye tapa contador)</v>
          </cell>
        </row>
        <row r="459">
          <cell r="A459" t="str">
            <v>Herraje Caja Medidor Acueducto de 1" (60 x 200cm incluye tapa contador)</v>
          </cell>
        </row>
        <row r="460">
          <cell r="A460" t="str">
            <v>Herraje de 120x120 cm. para caja inspeccion de 100x100 cm.</v>
          </cell>
        </row>
        <row r="461">
          <cell r="A461" t="str">
            <v>Herraje de 30x30 cm. para caja inspeccion</v>
          </cell>
        </row>
        <row r="462">
          <cell r="A462" t="str">
            <v>Herraje de 50x50 cm. para caja inspeccion de 40x40 cm.</v>
          </cell>
        </row>
        <row r="463">
          <cell r="A463" t="str">
            <v>Herraje de 60 x 80 para caja el‚ctrica</v>
          </cell>
        </row>
        <row r="464">
          <cell r="A464" t="str">
            <v>Herraje de 70x70 cm. para caja inspeccion de 60x60 cm.</v>
          </cell>
        </row>
        <row r="465">
          <cell r="A465" t="str">
            <v>Herraje de 80x80 cm. para caja inspeccion de 70x70 cm.</v>
          </cell>
        </row>
        <row r="466">
          <cell r="A466" t="str">
            <v>Hidrante Bridado 6"</v>
          </cell>
        </row>
        <row r="467">
          <cell r="A467" t="str">
            <v>Hidrosello-Novafort d= 200 mm. - Pavco o equivalente.</v>
          </cell>
        </row>
        <row r="468">
          <cell r="A468" t="str">
            <v>Hidrosello-Novafort d= 250 mm. - Pavco o equivalente.</v>
          </cell>
        </row>
        <row r="469">
          <cell r="A469" t="str">
            <v>Hidrosello-Novafort Ø= 160 mm. - Pavco o equivalente.</v>
          </cell>
        </row>
        <row r="470">
          <cell r="A470" t="str">
            <v>Hidrosolve x 200 litros</v>
          </cell>
        </row>
        <row r="471">
          <cell r="A471" t="str">
            <v>Hoja de sierra para segueta bimetalica Incolma</v>
          </cell>
        </row>
        <row r="472">
          <cell r="A472" t="str">
            <v>Icopor  D-12 20 mm (lamina de 0,62 x 1,24 m)</v>
          </cell>
        </row>
        <row r="473">
          <cell r="A473" t="str">
            <v>Icopor de 5cm, placa de 1.00 x 1.00mt</v>
          </cell>
        </row>
        <row r="474">
          <cell r="A474" t="str">
            <v xml:space="preserve">Igol denso (18Kg) </v>
          </cell>
        </row>
        <row r="475">
          <cell r="A475" t="str">
            <v>Impermeabilizacion de losa en conconcreto con sistema Monolitico en Poliuretano.</v>
          </cell>
        </row>
        <row r="476">
          <cell r="A476" t="str">
            <v>Inmunizante madera incoloro (5 gal)</v>
          </cell>
        </row>
        <row r="477">
          <cell r="A477" t="str">
            <v>Interruptor Doble Leviton</v>
          </cell>
        </row>
        <row r="478">
          <cell r="A478" t="str">
            <v>Interruptor Sencillo Leviton</v>
          </cell>
        </row>
        <row r="479">
          <cell r="A479" t="str">
            <v>Interruptor Triple Leviton</v>
          </cell>
        </row>
        <row r="480">
          <cell r="A480" t="str">
            <v>Juego Boquilla galvanizada de 1"</v>
          </cell>
        </row>
        <row r="481">
          <cell r="A481" t="str">
            <v>Juego Boquilla galvanizada de 3/4" con contratuerca</v>
          </cell>
        </row>
        <row r="482">
          <cell r="A482" t="str">
            <v>Juego Incrustaciones linea economica</v>
          </cell>
        </row>
        <row r="483">
          <cell r="A483" t="str">
            <v>Kit adaptador LC para bandeja</v>
          </cell>
        </row>
        <row r="484">
          <cell r="A484" t="str">
            <v>Ladrillo 10 x 20 x 40 rayado</v>
          </cell>
        </row>
        <row r="485">
          <cell r="A485" t="str">
            <v>Ladrillo 15 x 20 x 40 rayado</v>
          </cell>
        </row>
        <row r="486">
          <cell r="A486" t="str">
            <v>Ladrillo catalan estructural 10 x 15 x 30 cm.</v>
          </cell>
        </row>
        <row r="487">
          <cell r="A487" t="str">
            <v>Lamina Cal.24, para remate en teja METECNO.</v>
          </cell>
        </row>
        <row r="488">
          <cell r="A488" t="str">
            <v>Lamina de 1/2" de 1.20 x 2.40 m.</v>
          </cell>
        </row>
        <row r="489">
          <cell r="A489" t="str">
            <v>Lamina de acero de 1/2"</v>
          </cell>
        </row>
        <row r="490">
          <cell r="A490" t="str">
            <v xml:space="preserve">Lamina Galvanizada Cal.20, </v>
          </cell>
        </row>
        <row r="491">
          <cell r="A491" t="str">
            <v>Lamina metalica calibe 20.</v>
          </cell>
        </row>
        <row r="492">
          <cell r="A492" t="str">
            <v>Lamina metalica de 3/16" o 5mm</v>
          </cell>
        </row>
        <row r="493">
          <cell r="A493" t="str">
            <v>Lámpara  tipo Wall  Pack para bombillo Na de  150 W  - 240 V</v>
          </cell>
        </row>
        <row r="494">
          <cell r="A494" t="str">
            <v>lampara 2x26W tipo cilinder ovalada dimerizable. Incluye bombillos</v>
          </cell>
        </row>
        <row r="495">
          <cell r="A495" t="str">
            <v>lampara 2x54W 30x120 especular  rejillas. incluye tubos</v>
          </cell>
        </row>
        <row r="496">
          <cell r="A496" t="str">
            <v>lampara 2x54W tipo EASY. Incluye bombillos</v>
          </cell>
        </row>
        <row r="497">
          <cell r="A497" t="str">
            <v>Lámpara circular de lujo doble anillo de 2x13 W</v>
          </cell>
        </row>
        <row r="498">
          <cell r="A498" t="str">
            <v>Lampara de emrgencia ELM2</v>
          </cell>
        </row>
        <row r="499">
          <cell r="A499" t="str">
            <v>Lampara fluorescente 2x32W AF -RS IP65</v>
          </cell>
        </row>
        <row r="500">
          <cell r="A500" t="str">
            <v>Lampara fluorescente 2x54W AF -RS IP65 con balastro electronico. Incluye los bombillos</v>
          </cell>
        </row>
        <row r="501">
          <cell r="A501" t="str">
            <v>Lampara Inser-Rejilla 1 x 13 W</v>
          </cell>
        </row>
        <row r="502">
          <cell r="A502" t="str">
            <v>Lampara Jupiter 4x24W. Incluye bombillos</v>
          </cell>
        </row>
        <row r="503">
          <cell r="A503" t="str">
            <v>Lampara ojo de buey 2x26 W. Incluye los bombillos</v>
          </cell>
        </row>
        <row r="504">
          <cell r="A504" t="str">
            <v>Lampara ojo de buey 2x32 W ISO 49V. Incluye los bombillos y balastro dimerizable 0-10</v>
          </cell>
        </row>
        <row r="505">
          <cell r="A505" t="str">
            <v>Lampara turtuga 1x26W, grande con rejilla, incluye bombillos</v>
          </cell>
        </row>
        <row r="506">
          <cell r="A506" t="str">
            <v>lampra 2x32W - 30x120 con acrilico, incluye tubos</v>
          </cell>
        </row>
        <row r="507">
          <cell r="A507" t="str">
            <v>lampra 2x32W - 30x120 industrial, con kid de emergencia, incluye tubos</v>
          </cell>
        </row>
        <row r="508">
          <cell r="A508" t="str">
            <v>lampra 2x32W - 30x120 industrial, incluye tubos</v>
          </cell>
        </row>
        <row r="509">
          <cell r="A509" t="str">
            <v>Larguero de madera comun de 1" x 1"</v>
          </cell>
        </row>
        <row r="510">
          <cell r="A510" t="str">
            <v>Larguero madera comun 4cmx8cmx2.80m</v>
          </cell>
        </row>
        <row r="511">
          <cell r="A511" t="str">
            <v>Largueros de 2"X2" por 3m</v>
          </cell>
        </row>
        <row r="512">
          <cell r="A512" t="str">
            <v>Lavamanos acuacer de colgar</v>
          </cell>
        </row>
        <row r="513">
          <cell r="A513" t="str">
            <v>Lavamanos Avanti de colgar</v>
          </cell>
        </row>
        <row r="514">
          <cell r="A514" t="str">
            <v>Lavamanos de colgar para discapacitados, linea Acuajet.</v>
          </cell>
        </row>
        <row r="515">
          <cell r="A515" t="str">
            <v>Lavamanos de empotrar en acero inoxidable cal 20 de d=0.30 m. Incluye transporte</v>
          </cell>
        </row>
        <row r="516">
          <cell r="A516" t="str">
            <v>Lavamanos de empotrar en acero inoxidable cal 20 de d=0.40 m.</v>
          </cell>
        </row>
        <row r="517">
          <cell r="A517" t="str">
            <v>Lavamanos ovalado de sobreponer</v>
          </cell>
        </row>
        <row r="518">
          <cell r="A518" t="str">
            <v>Lecha color crema</v>
          </cell>
        </row>
        <row r="519">
          <cell r="A519" t="str">
            <v>Lechada con boquilla (con-color)</v>
          </cell>
        </row>
        <row r="520">
          <cell r="A520" t="str">
            <v>Lechada con pigmento integral color negro</v>
          </cell>
        </row>
        <row r="521">
          <cell r="A521" t="str">
            <v>Lechada preparada</v>
          </cell>
        </row>
        <row r="522">
          <cell r="A522" t="str">
            <v>Liga pavimentos</v>
          </cell>
        </row>
        <row r="523">
          <cell r="A523" t="str">
            <v>Lija 200</v>
          </cell>
        </row>
        <row r="524">
          <cell r="A524" t="str">
            <v>Lija de agua 150 super</v>
          </cell>
        </row>
        <row r="525">
          <cell r="A525" t="str">
            <v>Lija de agua 400</v>
          </cell>
        </row>
        <row r="526">
          <cell r="A526" t="str">
            <v>Limpiador Removedor PVC x 1/4 de galon.</v>
          </cell>
        </row>
        <row r="527">
          <cell r="A527" t="str">
            <v>Listelo tipo Corona 25 x 12.5 cm</v>
          </cell>
        </row>
        <row r="528">
          <cell r="A528" t="str">
            <v>Liston en Teka de 5"x 2"</v>
          </cell>
        </row>
        <row r="529">
          <cell r="A529" t="str">
            <v>Llave bocamanguera 1/2"</v>
          </cell>
        </row>
        <row r="530">
          <cell r="A530" t="str">
            <v>Llave bocamanguera cromada de grival o su equivalente</v>
          </cell>
        </row>
        <row r="531">
          <cell r="A531" t="str">
            <v>Llave de corte universal 1 1/2"</v>
          </cell>
        </row>
        <row r="532">
          <cell r="A532" t="str">
            <v>Llave de corte universal 1"</v>
          </cell>
        </row>
        <row r="533">
          <cell r="A533" t="str">
            <v>Llave metalica con acabado en cromo</v>
          </cell>
        </row>
        <row r="534">
          <cell r="A534" t="str">
            <v>Llave spanner</v>
          </cell>
        </row>
        <row r="535">
          <cell r="A535" t="str">
            <v>Loseta LOST-GU o AL color, tactil 20X20X6</v>
          </cell>
        </row>
        <row r="536">
          <cell r="A536" t="str">
            <v>Lubricante Tyton 500 gr</v>
          </cell>
        </row>
        <row r="537">
          <cell r="A537" t="str">
            <v>Luminaria fluorescente 2x32W STRL 14</v>
          </cell>
        </row>
        <row r="538">
          <cell r="A538" t="str">
            <v>Luminaria rejillas 60x60 4x14W para instalar en cielo falso. incluye bombillos</v>
          </cell>
        </row>
        <row r="539">
          <cell r="A539" t="str">
            <v>Malla electrosoldada D 131</v>
          </cell>
        </row>
        <row r="540">
          <cell r="A540" t="str">
            <v>Malla electrosoldada D-106</v>
          </cell>
        </row>
        <row r="541">
          <cell r="A541" t="str">
            <v>Malla electrosoldada D-188</v>
          </cell>
        </row>
        <row r="542">
          <cell r="A542" t="str">
            <v>Malla electrosoldada D-50</v>
          </cell>
        </row>
        <row r="543">
          <cell r="A543" t="str">
            <v>Malla electrosoldada D-84</v>
          </cell>
        </row>
        <row r="544">
          <cell r="A544" t="str">
            <v>Malla electrosoldada U-50</v>
          </cell>
        </row>
        <row r="545">
          <cell r="A545" t="str">
            <v>Manguera de 1 1/2 * 30 M a 250 PSI  DE DOBLE CHAQUETA</v>
          </cell>
        </row>
        <row r="546">
          <cell r="A546" t="str">
            <v>Manto edil estandar 2 mm</v>
          </cell>
        </row>
        <row r="547">
          <cell r="A547" t="str">
            <v>Manto Zetal 600x1 de 3 mm. con foil de aluminio</v>
          </cell>
        </row>
        <row r="548">
          <cell r="A548" t="str">
            <v>Marcacion fibra</v>
          </cell>
        </row>
        <row r="549">
          <cell r="A549" t="str">
            <v>Marcacion pach panel</v>
          </cell>
        </row>
        <row r="550">
          <cell r="A550" t="str">
            <v>Marcacion rack</v>
          </cell>
        </row>
        <row r="551">
          <cell r="A551" t="str">
            <v>Marcacion regleta</v>
          </cell>
        </row>
        <row r="552">
          <cell r="A552" t="str">
            <v>Marcacion termica o en acrilico</v>
          </cell>
        </row>
        <row r="553">
          <cell r="A553" t="str">
            <v>Marco DRYWALL con moldura en aluminio</v>
          </cell>
        </row>
        <row r="554">
          <cell r="A554" t="str">
            <v>Masilla acrilica para interiores en  drywall (5galones)</v>
          </cell>
        </row>
        <row r="555">
          <cell r="A555" t="str">
            <v>Material granular para filtros de 1" - 1 1/2" para filtros</v>
          </cell>
        </row>
        <row r="556">
          <cell r="A556" t="str">
            <v>Medidor G 1.6 marca METREX, con conectores</v>
          </cell>
        </row>
        <row r="557">
          <cell r="A557" t="str">
            <v>Medidor G 4 marca METREX, con conectores</v>
          </cell>
        </row>
        <row r="558">
          <cell r="A558" t="str">
            <v>Meson acero Inoxidable con perforacion para pozuelo</v>
          </cell>
        </row>
        <row r="559">
          <cell r="A559" t="str">
            <v>Meson Corian Hot, ancho 0.50 - 0.70 m un espesor de 12mm</v>
          </cell>
        </row>
        <row r="560">
          <cell r="A560" t="str">
            <v>Mezcla asfaltica (Rodadura)</v>
          </cell>
        </row>
        <row r="561">
          <cell r="A561" t="str">
            <v>Mezcla cemento y arena</v>
          </cell>
        </row>
        <row r="562">
          <cell r="A562" t="str">
            <v>Mezclador de audio: Para conexion de perifericos y procesos</v>
          </cell>
        </row>
        <row r="563">
          <cell r="A563" t="str">
            <v>MGB-SX 1000 BASE-SX para modulo LC 10/100/1000mbps</v>
          </cell>
        </row>
        <row r="564">
          <cell r="A564" t="str">
            <v>Microfono alambrico de sobre-poner, para llamados ambientales, doble impedancia, Cardioide,  Incluye cables , terminal</v>
          </cell>
        </row>
        <row r="565">
          <cell r="A565" t="str">
            <v>Microfono inalambrico UHF Profesional de Trabajo pesado, de largo alcance, diversificado.</v>
          </cell>
        </row>
        <row r="566">
          <cell r="A566" t="str">
            <v>Minisplit  Tipo pared con capacidad de 12 BTU /Hr (1 TR)</v>
          </cell>
        </row>
        <row r="567">
          <cell r="A567" t="str">
            <v>Minisplit  Tipo pared con capacidad de 18 BTU /Hr (1,5 TR)</v>
          </cell>
        </row>
        <row r="568">
          <cell r="A568" t="str">
            <v>Minisplit  Tipo pared con capacidad de 24 BTU /Hr (2 TR)</v>
          </cell>
        </row>
        <row r="569">
          <cell r="A569" t="str">
            <v>Minisplit  Tipo pared con capacidad de 36 BTU /Hr (3 TR)</v>
          </cell>
        </row>
        <row r="570">
          <cell r="A570" t="str">
            <v>Modulo expansor de 8 zonas</v>
          </cell>
        </row>
        <row r="571">
          <cell r="A571" t="str">
            <v>Moldura en madera 1/4 bocel de L=2,80 m.</v>
          </cell>
        </row>
        <row r="572">
          <cell r="A572" t="str">
            <v>Moldura plastica blanco (toro plastico) 2.40m</v>
          </cell>
        </row>
        <row r="573">
          <cell r="A573" t="str">
            <v>Mortero 0.05:1:4 (Cal:cemento:arena) en obra</v>
          </cell>
        </row>
        <row r="574">
          <cell r="A574" t="str">
            <v>Mortero 0.25:1:4 (Cal:cemento:arena) en obra</v>
          </cell>
        </row>
        <row r="575">
          <cell r="A575" t="str">
            <v>Mortero 0.3:1:3.2 (Cal:cemento:arena) en obra</v>
          </cell>
        </row>
        <row r="576">
          <cell r="A576" t="str">
            <v>Mortero 1:3 en obra</v>
          </cell>
        </row>
        <row r="577">
          <cell r="A577" t="str">
            <v>Mortero 1:4 en obra</v>
          </cell>
        </row>
        <row r="578">
          <cell r="A578" t="str">
            <v>Mortero 1:5 en obra</v>
          </cell>
        </row>
        <row r="579">
          <cell r="A579" t="str">
            <v>Mortero 1:6 en obra.</v>
          </cell>
        </row>
        <row r="580">
          <cell r="A580" t="str">
            <v>Multitoma grado Hospitalaria de 6 tomas, con varistores de seguridad</v>
          </cell>
        </row>
        <row r="581">
          <cell r="A581" t="str">
            <v>Multitoma grado Hospitalaria de 6 tomas, con varistores de seguridad</v>
          </cell>
        </row>
        <row r="582">
          <cell r="A582" t="str">
            <v>Niple en acero de carbono de 1/2" x 10 cm</v>
          </cell>
        </row>
        <row r="583">
          <cell r="A583" t="str">
            <v>Niple en acero de carbono de 3/4" x 10 cm.</v>
          </cell>
        </row>
        <row r="584">
          <cell r="A584" t="str">
            <v>Niple en acero de carbono de 3/4" x 5 cm</v>
          </cell>
        </row>
        <row r="585">
          <cell r="A585" t="str">
            <v>Ojo de buey ZAMAK de incrustar, con bombilla dicroica de 50W</v>
          </cell>
        </row>
        <row r="586">
          <cell r="A586" t="str">
            <v>Organizador de cabcableado sonido</v>
          </cell>
        </row>
        <row r="587">
          <cell r="A587" t="str">
            <v>Organizador de cables 40x40</v>
          </cell>
        </row>
        <row r="588">
          <cell r="A588" t="str">
            <v>Organizador de cables 60x60</v>
          </cell>
        </row>
        <row r="589">
          <cell r="A589" t="str">
            <v>Organizador vertical delantero de 210cms-45UR en RACK</v>
          </cell>
        </row>
        <row r="590">
          <cell r="A590" t="str">
            <v>Orinal de colgar mediano</v>
          </cell>
        </row>
        <row r="591">
          <cell r="A591" t="str">
            <v>Orinal infantil con griferia blanco - corona</v>
          </cell>
        </row>
        <row r="592">
          <cell r="A592" t="str">
            <v>Orinal Santa Fe para fluxometro</v>
          </cell>
        </row>
        <row r="593">
          <cell r="A593" t="str">
            <v>Pach cord de 1 m. preensambado en fábrica</v>
          </cell>
        </row>
        <row r="594">
          <cell r="A594" t="str">
            <v>Pach cord de 2 m. preensambado en fábrica</v>
          </cell>
        </row>
        <row r="595">
          <cell r="A595" t="str">
            <v>Pach cord de 210 cms preensambado en fabrica</v>
          </cell>
        </row>
        <row r="596">
          <cell r="A596" t="str">
            <v>Pach cord de 90 cms preensambado en fabrica</v>
          </cell>
        </row>
        <row r="597">
          <cell r="A597" t="str">
            <v>Pach cord para cable fibra optica duplex multimodoC-LC, en ambos extremos de 3 pies</v>
          </cell>
        </row>
        <row r="598">
          <cell r="A598" t="str">
            <v>Pach panel cat 6 LEV 69270-24</v>
          </cell>
        </row>
        <row r="599">
          <cell r="A599" t="str">
            <v>Pach panel cat 6, 48 puertos.</v>
          </cell>
        </row>
        <row r="600">
          <cell r="A600" t="str">
            <v>Pach panel cat 6, de 12 puertos REF 1375013</v>
          </cell>
        </row>
        <row r="601">
          <cell r="A601" t="str">
            <v>Pach panel cat 6, REF CJ688tpxx</v>
          </cell>
        </row>
        <row r="602">
          <cell r="A602" t="str">
            <v>Panel 8 zn exp 32 tec pk5501/transf/gabinete</v>
          </cell>
        </row>
        <row r="603">
          <cell r="A603" t="str">
            <v>Paral central Y/O exterior 1.80 x 0.155 a 0.204 en acero inoxidable AISI 304, cal 20, e= 3 cm. Incluye transporte</v>
          </cell>
        </row>
        <row r="604">
          <cell r="A604" t="str">
            <v>Paral central Y/O exterior 1.80 x 0.305 a 0.334 en acero inoxidable AISI 304, cal 20, e= 3 cm. Incluye transporte</v>
          </cell>
        </row>
        <row r="605">
          <cell r="A605" t="str">
            <v>Paral extremo 1.8 x 0.105 a 0.154 m. En acero inoxidable AISI 304, cal 20, e= 3 cm Incluye transporte</v>
          </cell>
        </row>
        <row r="606">
          <cell r="A606" t="str">
            <v>Pararrayos Norma EPM con accesorios</v>
          </cell>
        </row>
        <row r="607">
          <cell r="A607" t="str">
            <v>Parlante  de 30w/15w/7,5w en 70V y 100V dos vias con altavoz de 6,5" Incluye regilla.Alta eficiencia: 92 dB</v>
          </cell>
        </row>
        <row r="608">
          <cell r="A608" t="str">
            <v>Parlante de impedancia de 8 Ohmios.</v>
          </cell>
        </row>
        <row r="609">
          <cell r="A609" t="str">
            <v>Pasamanos curvo para discapacitados de 0.61 por 0.69 m, en acero inoxidable</v>
          </cell>
        </row>
        <row r="610">
          <cell r="A610" t="str">
            <v>Pega PVC + limpiador</v>
          </cell>
        </row>
        <row r="611">
          <cell r="A611" t="str">
            <v>Pegacor gris exteriores - Sumicol</v>
          </cell>
        </row>
        <row r="612">
          <cell r="A612" t="str">
            <v>Pegante amarillo tipo sacol</v>
          </cell>
        </row>
        <row r="613">
          <cell r="A613" t="str">
            <v>Pegante fino tipo pegaloca</v>
          </cell>
        </row>
        <row r="614">
          <cell r="A614" t="str">
            <v>Perfil Omega</v>
          </cell>
        </row>
        <row r="615">
          <cell r="A615" t="str">
            <v>Perfil ranurado sencillo de 0.15m, ref M311A300. marca MECANO</v>
          </cell>
        </row>
        <row r="616">
          <cell r="A616" t="str">
            <v>Perfil ranurado sencillo de DE 2.40m, ref M311A240. marca MECANO</v>
          </cell>
        </row>
        <row r="617">
          <cell r="A617" t="str">
            <v>Perfil vertical paral 39 (Viguetas)</v>
          </cell>
        </row>
        <row r="618">
          <cell r="A618" t="str">
            <v>Perforacion de lamina de 3/8"</v>
          </cell>
        </row>
        <row r="619">
          <cell r="A619" t="str">
            <v>Perno de 1/2"</v>
          </cell>
        </row>
        <row r="620">
          <cell r="A620" t="str">
            <v>Perno de acero de 1/2" x 3 3/4"</v>
          </cell>
        </row>
        <row r="621">
          <cell r="A621" t="str">
            <v>Perno de expansion ref TEA08x055 de 3/8". marca MECANO</v>
          </cell>
        </row>
        <row r="622">
          <cell r="A622" t="str">
            <v>Perno expansivo de 3/8 x 3"</v>
          </cell>
        </row>
        <row r="623">
          <cell r="A623" t="str">
            <v>Perno expansivo de 3/8" x 4"</v>
          </cell>
        </row>
        <row r="624">
          <cell r="A624" t="str">
            <v>Perno hembra (Tuerca expansiva para esparrago 3/8")</v>
          </cell>
        </row>
        <row r="625">
          <cell r="A625" t="str">
            <v>Pernos de expancion</v>
          </cell>
        </row>
        <row r="626">
          <cell r="A626" t="str">
            <v>Pernos de expansión de 1/2" x 3"</v>
          </cell>
        </row>
        <row r="627">
          <cell r="A627" t="str">
            <v>Pernos galvanizados de 1/2-1" Laprox.= 10 cm.</v>
          </cell>
        </row>
        <row r="628">
          <cell r="A628" t="str">
            <v>Piedra de buenaventura</v>
          </cell>
        </row>
        <row r="629">
          <cell r="A629" t="str">
            <v>Piedra entresuelo con transporte</v>
          </cell>
        </row>
        <row r="630">
          <cell r="A630" t="str">
            <v>Pintura Acriltex semimate</v>
          </cell>
        </row>
        <row r="631">
          <cell r="A631" t="str">
            <v>Pintura anticorrosiva pintucoad amarillo ocre</v>
          </cell>
        </row>
        <row r="632">
          <cell r="A632" t="str">
            <v>Pintura anticorrosivo</v>
          </cell>
        </row>
        <row r="633">
          <cell r="A633" t="str">
            <v>Pintura base aceite</v>
          </cell>
        </row>
        <row r="634">
          <cell r="A634" t="str">
            <v>Pintura de señalización amarillo ocre (1/32 gal)</v>
          </cell>
        </row>
        <row r="635">
          <cell r="A635" t="str">
            <v>Pintura Epoxico Poliamida, Rendimiento 67m2/gl</v>
          </cell>
        </row>
        <row r="636">
          <cell r="A636" t="str">
            <v>Pintura poliuretano</v>
          </cell>
        </row>
        <row r="637">
          <cell r="A637" t="str">
            <v>Pintura vinilo tipo 1 Viniltex o equivalente</v>
          </cell>
        </row>
        <row r="638">
          <cell r="A638" t="str">
            <v>Pipeta de gas de 100 lbas cargada</v>
          </cell>
        </row>
        <row r="639">
          <cell r="A639" t="str">
            <v>Piso Duropiso 33 x 33</v>
          </cell>
        </row>
        <row r="640">
          <cell r="A640" t="str">
            <v>Placa standar en yeso para paredes y revestimientos de Drywall (1.22*2.44*12.7 m.m (1/2"))</v>
          </cell>
        </row>
        <row r="641">
          <cell r="A641" t="str">
            <v>Plafon loza</v>
          </cell>
        </row>
        <row r="642">
          <cell r="A642" t="str">
            <v>Planta afuga, para cobertura vegetal</v>
          </cell>
        </row>
        <row r="643">
          <cell r="A643" t="str">
            <v>Planta agapanto cobertura</v>
          </cell>
        </row>
        <row r="644">
          <cell r="A644" t="str">
            <v>Planta Psitacuorum para cobertura vegetal</v>
          </cell>
        </row>
        <row r="645">
          <cell r="A645" t="str">
            <v>Planta telefónica digital 3 tron, 8 ext. expandible.</v>
          </cell>
        </row>
        <row r="646">
          <cell r="A646" t="str">
            <v>Plastocrete DM Impermeabilizante para concreto - Sika</v>
          </cell>
        </row>
        <row r="647">
          <cell r="A647" t="str">
            <v>Platina de  2"X1/2"</v>
          </cell>
        </row>
        <row r="648">
          <cell r="A648" t="str">
            <v>Platina de 1 1/2" x 3/16"</v>
          </cell>
        </row>
        <row r="649">
          <cell r="A649" t="str">
            <v>Platina de 2 1/2" x 1/2"</v>
          </cell>
        </row>
        <row r="650">
          <cell r="A650" t="str">
            <v>Platina de 3" X 1/2"</v>
          </cell>
        </row>
        <row r="651">
          <cell r="A651" t="str">
            <v>Platina metalica de 4" x 1/2"</v>
          </cell>
        </row>
        <row r="652">
          <cell r="A652" t="str">
            <v>Plug canon 3117 hembra o similar para microfono</v>
          </cell>
        </row>
        <row r="653">
          <cell r="A653" t="str">
            <v>Plumeria, Habano</v>
          </cell>
        </row>
        <row r="654">
          <cell r="A654" t="str">
            <v>Polietileno negro construccion</v>
          </cell>
        </row>
        <row r="655">
          <cell r="A655" t="str">
            <v>Pozuelo en acero inoxidable de 500x500x250mm.</v>
          </cell>
        </row>
        <row r="656">
          <cell r="A656" t="str">
            <v>Prensaestopa</v>
          </cell>
        </row>
        <row r="657">
          <cell r="A657" t="str">
            <v>Proyector orlux MH 150W, 208/220V;  incluye bombillo ROSCA E-27 VENTURA CLARO O FOSFORADO.</v>
          </cell>
        </row>
        <row r="658">
          <cell r="A658" t="str">
            <v>PTS 2" x 1" x 3 mm.</v>
          </cell>
        </row>
        <row r="659">
          <cell r="A659" t="str">
            <v>PTS metalico de 100x80x3 mm</v>
          </cell>
        </row>
        <row r="660">
          <cell r="A660" t="str">
            <v>PTS metalico de 80x40x2</v>
          </cell>
        </row>
        <row r="661">
          <cell r="A661" t="str">
            <v>Puerta de 0.50 a 0.60 x 1.60 m. en acero inoxidable AISI 304, cal 20, e= 3 cm.</v>
          </cell>
        </row>
        <row r="662">
          <cell r="A662" t="str">
            <v>Puesta a tierra segun norma ANSI/TIA/EIA607</v>
          </cell>
        </row>
        <row r="663">
          <cell r="A663" t="str">
            <v>Pulida bordes vidrios y/o espejos</v>
          </cell>
        </row>
        <row r="664">
          <cell r="A664" t="str">
            <v>Pulsadores antiatraco</v>
          </cell>
        </row>
        <row r="665">
          <cell r="A665" t="str">
            <v>Punta pararrayos 60 cms por 1/2" con base horizontal o vertical</v>
          </cell>
        </row>
        <row r="666">
          <cell r="A666" t="str">
            <v>Rack 60x57.5x45.</v>
          </cell>
        </row>
        <row r="667">
          <cell r="A667" t="str">
            <v>Rack abierto de piso y  de 1,20x x  0.50 en aluminio</v>
          </cell>
        </row>
        <row r="668">
          <cell r="A668" t="str">
            <v>Rack de audio de 1 metro</v>
          </cell>
        </row>
        <row r="669">
          <cell r="A669" t="str">
            <v>Rack de audio de 1.8 metro</v>
          </cell>
        </row>
        <row r="670">
          <cell r="A670" t="str">
            <v>Rack2.1 cerrado</v>
          </cell>
        </row>
        <row r="671">
          <cell r="A671" t="str">
            <v>Reduccion Hierro ductil 4 x 21/2</v>
          </cell>
        </row>
        <row r="672">
          <cell r="A672" t="str">
            <v>Reduccion ranurada 1 1/2" x 1 1/4"</v>
          </cell>
        </row>
        <row r="673">
          <cell r="A673" t="str">
            <v>Reduccion ranurada 2 1/2" x 1 1/2"</v>
          </cell>
        </row>
        <row r="674">
          <cell r="A674" t="str">
            <v>Reduccion ranurada 3" x 1 1/2"</v>
          </cell>
        </row>
        <row r="675">
          <cell r="A675" t="str">
            <v>Reduccion roscada 11/2" x 1"</v>
          </cell>
        </row>
        <row r="676">
          <cell r="A676" t="str">
            <v>Reduccion tuerca galvanizada de 2" x 1 1/2"</v>
          </cell>
        </row>
        <row r="677">
          <cell r="A677" t="str">
            <v>Reduccion tuerca galvanizada de 3/4" x 1/2"</v>
          </cell>
        </row>
        <row r="678">
          <cell r="A678" t="str">
            <v>Regleta plastica de 10Ps</v>
          </cell>
        </row>
        <row r="679">
          <cell r="A679" t="str">
            <v>Regleta simons 10 pares con base y fichos.</v>
          </cell>
        </row>
        <row r="680">
          <cell r="A680" t="str">
            <v>Regulador para gas marca Humcar modelo R4UE, presion de entrada 1-4BAR, presion salida 0.018-0.023BAR</v>
          </cell>
        </row>
        <row r="681">
          <cell r="A681" t="str">
            <v>Regulador para gas marca Humcar modelo R7UE</v>
          </cell>
        </row>
        <row r="682">
          <cell r="A682" t="str">
            <v>Regulador para gas propano, tipo Humcar o equivalente, R-30 GLP</v>
          </cell>
        </row>
        <row r="683">
          <cell r="A683" t="str">
            <v>Reja para suminedo tipo B</v>
          </cell>
        </row>
        <row r="684">
          <cell r="A684" t="str">
            <v>Rejilla combinada Aluminio bronce de 3x2"</v>
          </cell>
        </row>
        <row r="685">
          <cell r="A685" t="str">
            <v>Rejilla de Piso 3x2 Aluminio/bronce</v>
          </cell>
        </row>
        <row r="686">
          <cell r="A686" t="str">
            <v>Rejilla de Piso 4x3 Aluminio/bronce</v>
          </cell>
        </row>
        <row r="687">
          <cell r="A687" t="str">
            <v>Rejilla de piso 5"x4" en bronce</v>
          </cell>
        </row>
        <row r="688">
          <cell r="A688" t="str">
            <v>Rejilla en acero ASTM A-36 de 0.4x.0.9 m</v>
          </cell>
        </row>
        <row r="689">
          <cell r="A689" t="str">
            <v>Rejilla en Acero ASTM A-36 Fabricadas</v>
          </cell>
        </row>
        <row r="690">
          <cell r="A690" t="str">
            <v>Relay bipolar (relay 002-2pl)</v>
          </cell>
        </row>
        <row r="691">
          <cell r="A691" t="str">
            <v>Relay monopolar 30amp (relay 030)</v>
          </cell>
        </row>
        <row r="692">
          <cell r="A692" t="str">
            <v>Remate TPO para teja METECNO.</v>
          </cell>
        </row>
        <row r="693">
          <cell r="A693" t="str">
            <v>Remates de cubierta Sandwich</v>
          </cell>
        </row>
        <row r="694">
          <cell r="A694" t="str">
            <v>Repelente de agua transparente antimusgo 10 años. (0.15 kg/m2)</v>
          </cell>
        </row>
        <row r="695">
          <cell r="A695" t="str">
            <v>Retiro y Reintación de tablero de 12 circuitos</v>
          </cell>
        </row>
        <row r="696">
          <cell r="A696" t="str">
            <v>Retiro y Reintación de breaker bipolar,Monoplar</v>
          </cell>
        </row>
        <row r="697">
          <cell r="A697" t="str">
            <v>Resanes de las canchas</v>
          </cell>
        </row>
        <row r="698">
          <cell r="A698" t="str">
            <v>RL expansion hembra rosca interna de 3/8 marca mecano ref. TEH 38X158</v>
          </cell>
        </row>
        <row r="699">
          <cell r="A699" t="str">
            <v>Rociador concealed QR  K 5,6 pendent</v>
          </cell>
        </row>
        <row r="700">
          <cell r="A700" t="str">
            <v>Ruana galvanizada cal. 24 des=33 cm</v>
          </cell>
        </row>
        <row r="701">
          <cell r="A701" t="str">
            <v>Sanitario bajo consumo</v>
          </cell>
        </row>
        <row r="702">
          <cell r="A702" t="str">
            <v>Sanitario discapacitados, ref. 02640 acuajet de corona</v>
          </cell>
        </row>
        <row r="703">
          <cell r="A703" t="str">
            <v>Sanitario infantil blanco Corona completo con grifería</v>
          </cell>
        </row>
        <row r="704">
          <cell r="A704" t="str">
            <v>Sanitario infantil Corona o similar completo con griferia</v>
          </cell>
        </row>
        <row r="705">
          <cell r="A705" t="str">
            <v>Selector de 12 zonas para la interconexion de los diferentes ramales o señales de audio de todo el sistema.</v>
          </cell>
        </row>
        <row r="706">
          <cell r="A706" t="str">
            <v>Sellalon gris varilla de espuma de 1" de polietileno</v>
          </cell>
        </row>
        <row r="707">
          <cell r="A707" t="str">
            <v>Sellante poliuretano</v>
          </cell>
        </row>
        <row r="708">
          <cell r="A708" t="str">
            <v>Sello elastomerico de 6"</v>
          </cell>
        </row>
        <row r="709">
          <cell r="A709" t="str">
            <v>Sensor fotoelectrico</v>
          </cell>
        </row>
        <row r="710">
          <cell r="A710" t="str">
            <v>Sensor presencia muro</v>
          </cell>
        </row>
        <row r="711">
          <cell r="A711" t="str">
            <v>Separador SSC8AG</v>
          </cell>
        </row>
        <row r="712">
          <cell r="A712" t="str">
            <v>Separol o equivalente</v>
          </cell>
        </row>
        <row r="713">
          <cell r="A713" t="str">
            <v>Siamesa de 3" en Hierro Bronce</v>
          </cell>
        </row>
        <row r="714">
          <cell r="A714" t="str">
            <v>Sifon botella lavamanos</v>
          </cell>
        </row>
        <row r="715">
          <cell r="A715" t="str">
            <v>Sifon botella para orinal</v>
          </cell>
        </row>
        <row r="716">
          <cell r="A716" t="str">
            <v>Sifon PVC-S 135º 3"</v>
          </cell>
        </row>
        <row r="717">
          <cell r="A717" t="str">
            <v>Sifon PVC-S 135º 4"</v>
          </cell>
        </row>
        <row r="718">
          <cell r="A718" t="str">
            <v>Sifon PVC-S d= 1 1/2" con tapon - pavco o equivalente</v>
          </cell>
        </row>
        <row r="719">
          <cell r="A719" t="str">
            <v>Sika 1- impermeabilizante integral - morteros y concretos</v>
          </cell>
        </row>
        <row r="720">
          <cell r="A720" t="str">
            <v>Sika flex de 300 cm3.</v>
          </cell>
        </row>
        <row r="721">
          <cell r="A721" t="str">
            <v>Sika fluid o equivalente (Rend. 250 gr x bto) x 25 Kg</v>
          </cell>
        </row>
        <row r="722">
          <cell r="A722" t="str">
            <v>Sika Transparente</v>
          </cell>
        </row>
        <row r="723">
          <cell r="A723" t="str">
            <v>Sikadur 32 primer</v>
          </cell>
        </row>
        <row r="724">
          <cell r="A724" t="str">
            <v>Sikaflex 1-A color blanco, gris y negro. Presentación por 300c.c.</v>
          </cell>
        </row>
        <row r="725">
          <cell r="A725" t="str">
            <v>Silicona antihongos por 300 mm</v>
          </cell>
        </row>
        <row r="726">
          <cell r="A726" t="str">
            <v>Siliconite</v>
          </cell>
        </row>
        <row r="727">
          <cell r="A727" t="str">
            <v>Sillar prefabricado Muro de 15 cm l=40 cm</v>
          </cell>
        </row>
        <row r="728">
          <cell r="A728" t="str">
            <v>Sirena 30w 2 tonos - 6-12 vdc</v>
          </cell>
        </row>
        <row r="729">
          <cell r="A729" t="str">
            <v>Sirena 75 db 12-30 V DC</v>
          </cell>
        </row>
        <row r="730">
          <cell r="A730" t="str">
            <v>Snap 30 mm tipo Dehn</v>
          </cell>
        </row>
        <row r="731">
          <cell r="A731" t="str">
            <v>Soldadura 6011 x 1/8</v>
          </cell>
        </row>
        <row r="732">
          <cell r="A732" t="str">
            <v>Soldadura de antimonio (1/2 lb)</v>
          </cell>
        </row>
        <row r="733">
          <cell r="A733" t="str">
            <v>Soldadura de estaño 40-60 para cobre.</v>
          </cell>
        </row>
        <row r="734">
          <cell r="A734" t="str">
            <v>Soldadura electrica</v>
          </cell>
        </row>
        <row r="735">
          <cell r="A735" t="str">
            <v>Soldadura Exotermica CAP No 115</v>
          </cell>
        </row>
        <row r="736">
          <cell r="A736" t="str">
            <v>Soldadura Exotermica CAP No 90</v>
          </cell>
        </row>
        <row r="737">
          <cell r="A737" t="str">
            <v>Soldadura Exotermica CAP No 150</v>
          </cell>
        </row>
        <row r="738">
          <cell r="A738" t="str">
            <v>Soldadura PVC (Union simple)</v>
          </cell>
        </row>
        <row r="739">
          <cell r="A739" t="str">
            <v>Soldadura PVC liquida (1/4) - Pavco o equivalente -</v>
          </cell>
        </row>
        <row r="740">
          <cell r="A740" t="str">
            <v>Soporte 2B en cercha lateral, soporte para tubo de 1 1/2"</v>
          </cell>
        </row>
        <row r="741">
          <cell r="A741" t="str">
            <v>Soporte de pared para domo beige marca LG</v>
          </cell>
        </row>
        <row r="742">
          <cell r="A742" t="str">
            <v>Soporte en paral vaciado en aluminio liso</v>
          </cell>
        </row>
        <row r="743">
          <cell r="A743" t="str">
            <v>Soporte mensula SMS025 de 0.25m de longitud</v>
          </cell>
        </row>
        <row r="744">
          <cell r="A744" t="str">
            <v>Soporte tipo 3 para Raiser. soporte para tubo de 2 1/2"</v>
          </cell>
        </row>
        <row r="745">
          <cell r="A745" t="str">
            <v>Soporte tipo 4 en concreto. soporte colgante en losa de concreto para tubo de 1 1/2"</v>
          </cell>
        </row>
        <row r="746">
          <cell r="A746" t="str">
            <v>Soporte tipo 4 en concreto. soporte colgante en losa de concreto para tubo de 2 1/2"</v>
          </cell>
        </row>
        <row r="747">
          <cell r="A747" t="str">
            <v>Soporte tipo C cercha. soporte para tubo de 1 1/4"</v>
          </cell>
        </row>
        <row r="748">
          <cell r="A748" t="str">
            <v>Soporte tipo C en concreto. soporte para tubo de 1"</v>
          </cell>
        </row>
        <row r="749">
          <cell r="A749" t="str">
            <v>Soporte tipo peldaño para bandeja 20x8 cms</v>
          </cell>
        </row>
        <row r="750">
          <cell r="A750" t="str">
            <v>Spliter una entrada cuatro salidas</v>
          </cell>
        </row>
        <row r="751">
          <cell r="A751" t="str">
            <v>Spliter una entrada dos salidas</v>
          </cell>
        </row>
        <row r="752">
          <cell r="A752" t="str">
            <v>Steeldeck cal 20 de 2"</v>
          </cell>
        </row>
        <row r="753">
          <cell r="A753" t="str">
            <v>Steeldeck cal 22 de 2"</v>
          </cell>
        </row>
        <row r="754">
          <cell r="A754" t="str">
            <v>Stockosorb</v>
          </cell>
        </row>
        <row r="755">
          <cell r="A755" t="str">
            <v>Sub Base Granular con transporte</v>
          </cell>
        </row>
        <row r="756">
          <cell r="A756" t="str">
            <v>Suiche 48 puertos cat + 48 puerto 10/100/1000, con dos puertos a 1000+ 2 slop</v>
          </cell>
        </row>
        <row r="757">
          <cell r="A757" t="str">
            <v>Suiche bipolar de alumbrado</v>
          </cell>
        </row>
        <row r="758">
          <cell r="A758" t="str">
            <v>Suiche de 24 puertos RJ-45 nivel 6</v>
          </cell>
        </row>
        <row r="759">
          <cell r="A759" t="str">
            <v>Suiche monopolar para alumbrado</v>
          </cell>
        </row>
        <row r="760">
          <cell r="A760" t="str">
            <v>Suiche24 puertos 10/100/1000 + 4 puertos SFP ref FGSW2620CS</v>
          </cell>
        </row>
        <row r="761">
          <cell r="A761" t="str">
            <v>Suministro e instalación de basurera acero inoxidable, pivotantes, con dos anclajes.</v>
          </cell>
        </row>
        <row r="762">
          <cell r="A762" t="str">
            <v>Suministro, transporte e instalacion T.C.</v>
          </cell>
        </row>
        <row r="763">
          <cell r="A763" t="str">
            <v>Super T de 19 mm. de 1,53 x 2,44 m.</v>
          </cell>
        </row>
        <row r="764">
          <cell r="A764" t="str">
            <v>Switch de flujo tipo paleta</v>
          </cell>
        </row>
        <row r="765">
          <cell r="A765" t="str">
            <v>Tabique paral 1.60 x 1.23-1.44 en acero inoxidable AISI 304, cal 20, e= 3 cm. Incluye transporte</v>
          </cell>
        </row>
        <row r="766">
          <cell r="A766" t="str">
            <v>Tabla madera comun (18 x 1.5 cm)</v>
          </cell>
        </row>
        <row r="767">
          <cell r="A767" t="str">
            <v>Tabla madera común de 2.5 cm x 20cm x 3,0m. Incluye transporte.</v>
          </cell>
        </row>
        <row r="768">
          <cell r="A768" t="str">
            <v>Tablero Bifásico de 24 circuitos.</v>
          </cell>
        </row>
        <row r="769">
          <cell r="A769" t="str">
            <v>Tablero Bifásico de 8 circuitos.</v>
          </cell>
        </row>
        <row r="770">
          <cell r="A770" t="str">
            <v>Tablero magnetico acerado blanco cuadriculado</v>
          </cell>
        </row>
        <row r="771">
          <cell r="A771" t="str">
            <v>Tablero magnetico acerado verde cuadriculado</v>
          </cell>
        </row>
        <row r="772">
          <cell r="A772" t="str">
            <v>Tablero ml con 12 circuitos, Calibre 16</v>
          </cell>
        </row>
        <row r="773">
          <cell r="A773" t="str">
            <v>Tablero monofasico NTQ-408-STQ de 8 circuitos.</v>
          </cell>
        </row>
        <row r="774">
          <cell r="A774" t="str">
            <v>Tablero monofasico NTQ-412-STQ de 12 circuitos.</v>
          </cell>
        </row>
        <row r="775">
          <cell r="A775" t="str">
            <v>Tablero monofasico NTQ-418-STQ de 18 circuitos.</v>
          </cell>
        </row>
        <row r="776">
          <cell r="A776" t="str">
            <v>Tablero totalizador</v>
          </cell>
        </row>
        <row r="777">
          <cell r="A777" t="str">
            <v>Tablero trifasico NTQ-412-STQ con espacio para totalizador de 12 circuitos.</v>
          </cell>
        </row>
        <row r="778">
          <cell r="A778" t="str">
            <v>Tablero trifasico NTQ-418-STQ con espacio para totalizador de 18 circuitos.</v>
          </cell>
        </row>
        <row r="779">
          <cell r="A779" t="str">
            <v>Tablero trifasico NTQ-424-STQ con espacio para totalizador de 24 circuitos.</v>
          </cell>
        </row>
        <row r="780">
          <cell r="A780" t="str">
            <v>Tablero trifasico NTQ-436-STQ con espacio para totalizador de 36 circuitos.</v>
          </cell>
        </row>
        <row r="781">
          <cell r="A781" t="str">
            <v>Tableta de gres tipo tradicion de 30 x 30 moro/sahara</v>
          </cell>
        </row>
        <row r="782">
          <cell r="A782" t="str">
            <v>Tableta Gres etrusca Sahara de 0,07 x 0,25 m</v>
          </cell>
        </row>
        <row r="783">
          <cell r="A783" t="str">
            <v>Tactil para la instalacion de la alfombra</v>
          </cell>
        </row>
        <row r="784">
          <cell r="A784" t="str">
            <v>Tapa metalica de 20x20cm para caja polivalvula de red de gas en lamina de 6.35mm</v>
          </cell>
        </row>
        <row r="785">
          <cell r="A785" t="str">
            <v>Tapa para MH de 1.2 m</v>
          </cell>
        </row>
        <row r="786">
          <cell r="A786" t="str">
            <v>Tapa para toma intemperie</v>
          </cell>
        </row>
        <row r="787">
          <cell r="A787" t="str">
            <v>Tapon de Cobre, d= 1".</v>
          </cell>
        </row>
        <row r="788">
          <cell r="A788" t="str">
            <v>Tapon de Cobre, d= 1/2".</v>
          </cell>
        </row>
        <row r="789">
          <cell r="A789" t="str">
            <v>Tapon de Cobre, d= 3/4".</v>
          </cell>
        </row>
        <row r="790">
          <cell r="A790" t="str">
            <v>Tapon en polietileno de 25mm</v>
          </cell>
        </row>
        <row r="791">
          <cell r="A791" t="str">
            <v>Tapon macho galvanizado 1/2", con tuerca</v>
          </cell>
        </row>
        <row r="792">
          <cell r="A792" t="str">
            <v>Tapon macho galvanizado 3/4"</v>
          </cell>
        </row>
        <row r="793">
          <cell r="A793" t="str">
            <v>Tapon macho galvanizado de 1"</v>
          </cell>
        </row>
        <row r="794">
          <cell r="A794" t="str">
            <v>Tapon macho galvanizado de 1/2"</v>
          </cell>
        </row>
        <row r="795">
          <cell r="A795" t="str">
            <v>Tapon macho galvanizado de 3/4"</v>
          </cell>
        </row>
        <row r="796">
          <cell r="A796" t="str">
            <v>Tapon prueba PVC-S d= 2" - Pavco o equivalente</v>
          </cell>
        </row>
        <row r="797">
          <cell r="A797" t="str">
            <v>Tapon prueba PVC-S d= 3" - Pavco o equivalente</v>
          </cell>
        </row>
        <row r="798">
          <cell r="A798" t="str">
            <v>Tapon prueba PVC-S d= 4" - Pavco o equivalente</v>
          </cell>
        </row>
        <row r="799">
          <cell r="A799" t="str">
            <v>Tapon PVC-Filtro 100 mm. - Pavco o equivalente</v>
          </cell>
        </row>
        <row r="800">
          <cell r="A800" t="str">
            <v>Tapon PVC-P ROSCADO d= 1" - Pavco o equivalente</v>
          </cell>
        </row>
        <row r="801">
          <cell r="A801" t="str">
            <v>Tapon PVC-P ROSCADO d= 1/2" - Pavco o equivalente</v>
          </cell>
        </row>
        <row r="802">
          <cell r="A802" t="str">
            <v>Tapon PVC-P ROSCADO d= 1/2" - Pavco o equivalente</v>
          </cell>
        </row>
        <row r="803">
          <cell r="A803" t="str">
            <v>Tapón PVC-P soldado 1"</v>
          </cell>
        </row>
        <row r="804">
          <cell r="A804" t="str">
            <v>Tapon rosca para brida de fijacion</v>
          </cell>
        </row>
        <row r="805">
          <cell r="A805" t="str">
            <v>Taps 9 dbls</v>
          </cell>
        </row>
        <row r="806">
          <cell r="A806" t="str">
            <v>Teclado lcd para serie power</v>
          </cell>
        </row>
        <row r="807">
          <cell r="A807" t="str">
            <v>Tee de cobre de 1"</v>
          </cell>
        </row>
        <row r="808">
          <cell r="A808" t="str">
            <v>Tee de cobre para agua caliente de 1/2"</v>
          </cell>
        </row>
        <row r="809">
          <cell r="A809" t="str">
            <v>Tee de cobre para agua caliente de 3/4"</v>
          </cell>
        </row>
        <row r="810">
          <cell r="A810" t="str">
            <v>Tee de Cu Ø= 1/2"</v>
          </cell>
        </row>
        <row r="811">
          <cell r="A811" t="str">
            <v>Tee de Cu Ø= 3/4"</v>
          </cell>
        </row>
        <row r="812">
          <cell r="A812" t="str">
            <v>Tee en acero galvanizado de 1/2"</v>
          </cell>
        </row>
        <row r="813">
          <cell r="A813" t="str">
            <v>Tee en acero galvanizado de 3/4"</v>
          </cell>
        </row>
        <row r="814">
          <cell r="A814" t="str">
            <v>Tee en polietileno de 25mm</v>
          </cell>
        </row>
        <row r="815">
          <cell r="A815" t="str">
            <v>Tee galv 1 1/2"</v>
          </cell>
        </row>
        <row r="816">
          <cell r="A816" t="str">
            <v>Tee Hierro Ductil 4"</v>
          </cell>
        </row>
        <row r="817">
          <cell r="A817" t="str">
            <v>Tee Hierro ductil reducida de 4" x 2 1/2"</v>
          </cell>
        </row>
        <row r="818">
          <cell r="A818" t="str">
            <v>Tee Hierro ductil reducida de 4" x 3"</v>
          </cell>
        </row>
        <row r="819">
          <cell r="A819" t="str">
            <v>Tee Partida 3 x 1 1/2"-Collar Derivacion 3 x 1 1/2"</v>
          </cell>
        </row>
        <row r="820">
          <cell r="A820" t="str">
            <v>Tee Partida 4 x 1 1/2"-Collar Derivacion 4 x 1 1/2"</v>
          </cell>
        </row>
        <row r="821">
          <cell r="A821" t="str">
            <v>Tee PVC-P d= 1 1/2"</v>
          </cell>
        </row>
        <row r="822">
          <cell r="A822" t="str">
            <v>Tee PVC-P d= 1"</v>
          </cell>
        </row>
        <row r="823">
          <cell r="A823" t="str">
            <v>Tee PVC-P d= 1/2"</v>
          </cell>
        </row>
        <row r="824">
          <cell r="A824" t="str">
            <v>Tee PVC-P d= 2 1/2"</v>
          </cell>
        </row>
        <row r="825">
          <cell r="A825" t="str">
            <v>Tee PVC-P d= 3/4"</v>
          </cell>
        </row>
        <row r="826">
          <cell r="A826" t="str">
            <v>Tee PVC-P Ø= 2 1/2"</v>
          </cell>
        </row>
        <row r="827">
          <cell r="A827" t="str">
            <v>Tee PVC-P Ø= 2"</v>
          </cell>
        </row>
        <row r="828">
          <cell r="A828" t="str">
            <v>Tee PVC-P reducida  de 1" a 1/2"</v>
          </cell>
        </row>
        <row r="829">
          <cell r="A829" t="str">
            <v>Tee PVC-P reducida  de 3/4" a 1/2"</v>
          </cell>
        </row>
        <row r="830">
          <cell r="A830" t="str">
            <v>Tee PVC-Presion, d= 3" - Pavco o equivalente.</v>
          </cell>
        </row>
        <row r="831">
          <cell r="A831" t="str">
            <v>Tee PVC-S d= 1 1/2" - Pavco o equivalente.</v>
          </cell>
        </row>
        <row r="832">
          <cell r="A832" t="str">
            <v>Tee PVC-S d= 2" - Pavco o equivalente.</v>
          </cell>
        </row>
        <row r="833">
          <cell r="A833" t="str">
            <v>Tee PVC-S d= 2"x1 1/2" - Pavco o equivalente.</v>
          </cell>
        </row>
        <row r="834">
          <cell r="A834" t="str">
            <v>Tee PVC-S d= 3" - Pavco o equivalente.</v>
          </cell>
        </row>
        <row r="835">
          <cell r="A835" t="str">
            <v>Tee PVC-S d= 3"x2" - Pavco o equivalente.</v>
          </cell>
        </row>
        <row r="836">
          <cell r="A836" t="str">
            <v>Tee PVC-S d= 4" - Pavco o equivalente.</v>
          </cell>
        </row>
        <row r="837">
          <cell r="A837" t="str">
            <v>Tee PVC-S d= 4"x2" - Pavco o equivalente.</v>
          </cell>
        </row>
        <row r="838">
          <cell r="A838" t="str">
            <v>Tee PVC-S d= 4"x3" - Pavco o equivalente.</v>
          </cell>
        </row>
        <row r="839">
          <cell r="A839" t="str">
            <v>Tee PVC-S d= 6" - Pavco o equivalente.</v>
          </cell>
        </row>
        <row r="840">
          <cell r="A840" t="str">
            <v>Tee PVC-S d= 6"x4" - Pavco o equivalente.</v>
          </cell>
        </row>
        <row r="841">
          <cell r="A841" t="str">
            <v>Tee PVC-S d= 8" - Pavco o equivalente.</v>
          </cell>
        </row>
        <row r="842">
          <cell r="A842" t="str">
            <v>Tee PVC-S d= 8"x4" - Pavco o equivalente.</v>
          </cell>
        </row>
        <row r="843">
          <cell r="A843" t="str">
            <v>Tee ranurada 1 1/2" ul/fm</v>
          </cell>
        </row>
        <row r="844">
          <cell r="A844" t="str">
            <v>Tee ranurada 1 1/2" ul/fm</v>
          </cell>
        </row>
        <row r="845">
          <cell r="A845" t="str">
            <v>Tee ranurada 1 1/2x1 1/4" ul/fm</v>
          </cell>
        </row>
        <row r="846">
          <cell r="A846" t="str">
            <v>Tee ranurada 1x1/2" ul/fm</v>
          </cell>
        </row>
        <row r="847">
          <cell r="A847" t="str">
            <v>Tee ranurada 2 1/2" ul/fm</v>
          </cell>
        </row>
        <row r="848">
          <cell r="A848" t="str">
            <v>Tee ranurada 3" ul/fm</v>
          </cell>
        </row>
        <row r="849">
          <cell r="A849" t="str">
            <v>Tee ranurada 3x2 1/2" ul/fm</v>
          </cell>
        </row>
        <row r="850">
          <cell r="A850" t="str">
            <v>Teja de paneles Metecno o su equivalente, ref: TECHMET DRY</v>
          </cell>
        </row>
        <row r="851">
          <cell r="A851" t="str">
            <v>Teja monoroof A-42 P1000 G-4 cal 28 e=0,04 m.</v>
          </cell>
        </row>
        <row r="852">
          <cell r="A852" t="str">
            <v>Tela cerramiento obra verde, ancho: 2.10 m.</v>
          </cell>
        </row>
        <row r="853">
          <cell r="A853" t="str">
            <v>Telefono analogo de mesa, Suministro e instalacion</v>
          </cell>
        </row>
        <row r="854">
          <cell r="A854" t="str">
            <v>Telefono conmutador DT 333, Suministro e instalacion</v>
          </cell>
        </row>
        <row r="855">
          <cell r="A855" t="str">
            <v>Telefono IP 1de mesa 603SW 1, Suministro e instalacion</v>
          </cell>
        </row>
        <row r="856">
          <cell r="A856" t="str">
            <v>Thinner</v>
          </cell>
        </row>
        <row r="857">
          <cell r="A857" t="str">
            <v>Tierra abonada incluye transporte</v>
          </cell>
        </row>
        <row r="858">
          <cell r="A858" t="str">
            <v>Toma de seguridad de 50 A</v>
          </cell>
        </row>
        <row r="859">
          <cell r="A859" t="str">
            <v>Toma doble + Polo a tierra</v>
          </cell>
        </row>
        <row r="860">
          <cell r="A860" t="str">
            <v>Toma doble + Polo a tierra, sin tapa</v>
          </cell>
        </row>
        <row r="861">
          <cell r="A861" t="str">
            <v>Toma doble con polo a tierra GFCI. Incluye wallplate</v>
          </cell>
        </row>
        <row r="862">
          <cell r="A862" t="str">
            <v>Toma doble con polo a tierra IG. Color Naranja</v>
          </cell>
        </row>
        <row r="863">
          <cell r="A863" t="str">
            <v>Toma doble para microfono tm 242 o similar</v>
          </cell>
        </row>
        <row r="864">
          <cell r="A864" t="str">
            <v>Toma doble polo aislado</v>
          </cell>
        </row>
        <row r="865">
          <cell r="A865" t="str">
            <v>Toma doble RJ-11</v>
          </cell>
        </row>
        <row r="866">
          <cell r="A866" t="str">
            <v>Toma doble salida sencilla RJ-45</v>
          </cell>
        </row>
        <row r="867">
          <cell r="A867" t="str">
            <v>Toma para salida de TV KORA</v>
          </cell>
        </row>
        <row r="868">
          <cell r="A868" t="str">
            <v>Toma salida sencilla RJ-45</v>
          </cell>
        </row>
        <row r="869">
          <cell r="A869" t="str">
            <v>Toma secillo de piso. Incluye tapa met lica</v>
          </cell>
        </row>
        <row r="870">
          <cell r="A870" t="str">
            <v>Toma sonido KORA</v>
          </cell>
        </row>
        <row r="871">
          <cell r="A871" t="str">
            <v>Tomacorriente trifilar de 20 amperios de empotrar con tapa.</v>
          </cell>
        </row>
        <row r="872">
          <cell r="A872" t="str">
            <v>Tomacorriente trifilar de 30 amperios de empotrar con tapa.</v>
          </cell>
        </row>
        <row r="873">
          <cell r="A873" t="str">
            <v>Tornillo</v>
          </cell>
        </row>
        <row r="874">
          <cell r="A874" t="str">
            <v>Tornillo 2"</v>
          </cell>
        </row>
        <row r="875">
          <cell r="A875" t="str">
            <v>Tornillo Autoperforante zincado cabeza hexagonal Nº 10-16-3/4" con arandela de neopreno.</v>
          </cell>
        </row>
        <row r="876">
          <cell r="A876" t="str">
            <v>Tornillo autoroscante de cubierta</v>
          </cell>
        </row>
        <row r="877">
          <cell r="A877" t="str">
            <v>Tornillo autoroscante de remate</v>
          </cell>
        </row>
        <row r="878">
          <cell r="A878" t="str">
            <v>Tornillo de 7 x 7/16"</v>
          </cell>
        </row>
        <row r="879">
          <cell r="A879" t="str">
            <v>Tornillo espaciador 5/8" para transformador</v>
          </cell>
        </row>
        <row r="880">
          <cell r="A880" t="str">
            <v>tornillo extraplano</v>
          </cell>
        </row>
        <row r="881">
          <cell r="A881" t="str">
            <v>Tornillo lamina ranurado 6 x 1"</v>
          </cell>
        </row>
        <row r="882">
          <cell r="A882" t="str">
            <v>Tornillo para placa 1" (6x1) para drywall</v>
          </cell>
        </row>
        <row r="883">
          <cell r="A883" t="str">
            <v>Tornillos</v>
          </cell>
        </row>
        <row r="884">
          <cell r="A884" t="str">
            <v>Torre 64 cms, cal No18 USG</v>
          </cell>
        </row>
        <row r="885">
          <cell r="A885" t="str">
            <v>Traba quimica fuerza alta para sellos de fuga en tuberia</v>
          </cell>
        </row>
        <row r="886">
          <cell r="A886" t="str">
            <v>Traba quimica fuerza media</v>
          </cell>
        </row>
        <row r="887">
          <cell r="A887" t="str">
            <v>Traba quimica fuerza media para sello de fugas en tuberia</v>
          </cell>
        </row>
        <row r="888">
          <cell r="A888" t="str">
            <v>Tranceiver 1000 Base SX  SFP Multimodo LC</v>
          </cell>
        </row>
        <row r="889">
          <cell r="A889" t="str">
            <v>Transformador Monofasico 50KVA-13200V</v>
          </cell>
        </row>
        <row r="890">
          <cell r="A890" t="str">
            <v>Transpote de materiales</v>
          </cell>
        </row>
        <row r="891">
          <cell r="A891" t="str">
            <v>Triple 15x15x15</v>
          </cell>
        </row>
        <row r="892">
          <cell r="A892" t="str">
            <v>Triplex enchapillado tipo roblemayado con vetas verticales de 1 cm</v>
          </cell>
        </row>
        <row r="893">
          <cell r="A893" t="str">
            <v>Triturado 1" con transporte</v>
          </cell>
        </row>
        <row r="894">
          <cell r="A894" t="str">
            <v>Triturado 3/4" con transporte</v>
          </cell>
        </row>
        <row r="895">
          <cell r="A895" t="str">
            <v>Triturado de 1/2" con transporte</v>
          </cell>
        </row>
        <row r="896">
          <cell r="A896" t="str">
            <v>Troquel de un solo servicio cal 18</v>
          </cell>
        </row>
        <row r="897">
          <cell r="A897" t="str">
            <v>Troquel doble servicio cal 18</v>
          </cell>
        </row>
        <row r="898">
          <cell r="A898" t="str">
            <v>Tuberia  EMT 1"</v>
          </cell>
        </row>
        <row r="899">
          <cell r="A899" t="str">
            <v>Tuberia  EMT 1/2"</v>
          </cell>
        </row>
        <row r="900">
          <cell r="A900" t="str">
            <v>Tuberia  EMT 3/4"</v>
          </cell>
        </row>
        <row r="901">
          <cell r="A901" t="str">
            <v>Tuberia Acero Carbono SCH 40 d= 1 1/2"</v>
          </cell>
        </row>
        <row r="902">
          <cell r="A902" t="str">
            <v>Tuberia Acero Carbono SCH 40 d= 1 1/4"</v>
          </cell>
        </row>
        <row r="903">
          <cell r="A903" t="str">
            <v>Tuberia Acero Carbono SCH 40 d= 1"</v>
          </cell>
        </row>
        <row r="904">
          <cell r="A904" t="str">
            <v>Tuberia Acero Carbono SCH 40 d= 2 1/2"</v>
          </cell>
        </row>
        <row r="905">
          <cell r="A905" t="str">
            <v>Tuberia Acero Carbono SCH 40 d= 3"</v>
          </cell>
        </row>
        <row r="906">
          <cell r="A906" t="str">
            <v>Tuberia Acero Galvanizado 2" Rigid</v>
          </cell>
        </row>
        <row r="907">
          <cell r="A907" t="str">
            <v>Tuberia Acero Galvanizado 3" Rigid</v>
          </cell>
        </row>
        <row r="908">
          <cell r="A908" t="str">
            <v>Tuberia cobre para agua caliente 1/2"</v>
          </cell>
        </row>
        <row r="909">
          <cell r="A909" t="str">
            <v>Tuberia cobre para agua caliente 3/4"</v>
          </cell>
        </row>
        <row r="910">
          <cell r="A910" t="str">
            <v>Tuberia cobre Tipo L  de 7/8"</v>
          </cell>
        </row>
        <row r="911">
          <cell r="A911" t="str">
            <v>Tuberia cobre Tipo M de 1"</v>
          </cell>
        </row>
        <row r="912">
          <cell r="A912" t="str">
            <v>Tuberia Cu rigido Tipo K d= 1"</v>
          </cell>
        </row>
        <row r="913">
          <cell r="A913" t="str">
            <v>Tubería de cobre TL de 1/2"</v>
          </cell>
        </row>
        <row r="914">
          <cell r="A914" t="str">
            <v>Tubería de cobre TL de 3/4"</v>
          </cell>
        </row>
        <row r="915">
          <cell r="A915" t="str">
            <v>Tuberia en acero de carbono SCH40 de 1/2"</v>
          </cell>
        </row>
        <row r="916">
          <cell r="A916" t="str">
            <v>Tuberia en acero de carbono SCH40 de 3/4"</v>
          </cell>
        </row>
        <row r="917">
          <cell r="A917" t="str">
            <v>Tuberia Hierro Galvanizado d= 1 1/2"</v>
          </cell>
        </row>
        <row r="918">
          <cell r="A918" t="str">
            <v>Tuberia pesada galvanizada ASTM A54 de d=1 1/2"</v>
          </cell>
        </row>
        <row r="919">
          <cell r="A919" t="str">
            <v>Tuberia PVC - Novafort d= 250 mm - Pavco o equivalente.</v>
          </cell>
        </row>
        <row r="920">
          <cell r="A920" t="str">
            <v>Tuberia PVC perforada (filtro) de d=100mm  - Pavco o equivalente.</v>
          </cell>
        </row>
        <row r="921">
          <cell r="A921" t="str">
            <v>Tuberia PVC Sanitaria de d =1 1/2".Pavco o similar</v>
          </cell>
        </row>
        <row r="922">
          <cell r="A922" t="str">
            <v>Tuberia PVC-Novafort d= 200 mm. - Pavco o equivalente.</v>
          </cell>
        </row>
        <row r="923">
          <cell r="A923" t="str">
            <v>Tubería PVC-Novafort Ø= 160 mm. - Pavco o equivalente.</v>
          </cell>
        </row>
        <row r="924">
          <cell r="A924" t="str">
            <v>Tuberia PVC-P RDE 11, d= 3/4" - Pavco o equivalente.</v>
          </cell>
        </row>
        <row r="925">
          <cell r="A925" t="str">
            <v>Tuberia PVC-P RDE 13.5 315 PSI, d=1" - Pavco o equivalente.</v>
          </cell>
        </row>
        <row r="926">
          <cell r="A926" t="str">
            <v>Tuberia PVC-P RDE 13.5, d= 1" - Pavco o equivalente.</v>
          </cell>
        </row>
        <row r="927">
          <cell r="A927" t="str">
            <v>Tuberia PVC-P RDE 21, d= 1 1/2" - Pavco o equivalente.</v>
          </cell>
        </row>
        <row r="928">
          <cell r="A928" t="str">
            <v>Tuberia PVC-P RDE 21, d= 2 1/2" - Pavco o equivalente.</v>
          </cell>
        </row>
        <row r="929">
          <cell r="A929" t="str">
            <v>Tuberia PVC-P RDE 21, d= 3" - Pavco o equivalente.</v>
          </cell>
        </row>
        <row r="930">
          <cell r="A930" t="str">
            <v>Tubería PVC-P RDE 21, Ø= 2 ½" - Pavco o equivalente.</v>
          </cell>
        </row>
        <row r="931">
          <cell r="A931" t="str">
            <v>Tubería PVC-P RDE 21, Ø= 2" - Pavco o equivalente.</v>
          </cell>
        </row>
        <row r="932">
          <cell r="A932" t="str">
            <v>Tuberia PVC-P RDE 9 500 PSI, d= 1/2" - Pavco o equivalente.</v>
          </cell>
        </row>
        <row r="933">
          <cell r="A933" t="str">
            <v>Tuberia PVC-P RDE 9 500 PSI, d= 3/4" - Pavco o equivalente.</v>
          </cell>
        </row>
        <row r="934">
          <cell r="A934" t="str">
            <v>Tuberia PVC-S d= 2" - Pavco o equivalente.</v>
          </cell>
        </row>
        <row r="935">
          <cell r="A935" t="str">
            <v>Tuberia PVC-S d= 3" - Pavco o equivalente.</v>
          </cell>
        </row>
        <row r="936">
          <cell r="A936" t="str">
            <v>Tuberia PVC-S d= 3" A.LL- Pavco o equivalente.</v>
          </cell>
        </row>
        <row r="937">
          <cell r="A937" t="str">
            <v>Tuberia PVC-S d= 4" - Pavco o equivalente.</v>
          </cell>
        </row>
        <row r="938">
          <cell r="A938" t="str">
            <v>Tuberia PVC-S d= 4" - Pavco o equivalente.</v>
          </cell>
        </row>
        <row r="939">
          <cell r="A939" t="str">
            <v>Tuberia PVC-S d= 6" - Pavco o equivalente.</v>
          </cell>
        </row>
        <row r="940">
          <cell r="A940" t="str">
            <v>Tuberia PVC-V d= 2" A.LL- Pavco o equivalente.</v>
          </cell>
        </row>
        <row r="941">
          <cell r="A941" t="str">
            <v>Tuberia PVC-V d= 3" A.LL- Pavco o equivalente.</v>
          </cell>
        </row>
        <row r="942">
          <cell r="A942" t="str">
            <v>Tuberia PVC-V d= 4" A.LL - Pavco o equivalente.</v>
          </cell>
        </row>
        <row r="943">
          <cell r="A943" t="str">
            <v>Tuberia PVC-V d= 6" A.LL - Pavco o equivalente.</v>
          </cell>
        </row>
        <row r="944">
          <cell r="A944" t="str">
            <v>Tuberia PVC-V d= 8" A.LL - Pavco o equivalente.</v>
          </cell>
        </row>
        <row r="945">
          <cell r="A945" t="str">
            <v>Tubo fluorescente de 32W trifosforo</v>
          </cell>
        </row>
        <row r="946">
          <cell r="A946" t="str">
            <v xml:space="preserve">Tubo fluorescente de 54W </v>
          </cell>
        </row>
        <row r="947">
          <cell r="A947" t="str">
            <v>Tubo  pvc 1" eléctrica</v>
          </cell>
        </row>
        <row r="948">
          <cell r="A948" t="str">
            <v>Tubo  pvc 1/2" eléctrica</v>
          </cell>
        </row>
        <row r="949">
          <cell r="A949" t="str">
            <v>Tubo  pvc 2" eléctrica</v>
          </cell>
        </row>
        <row r="950">
          <cell r="A950" t="str">
            <v>Tubo  pvc 3" eléctrica</v>
          </cell>
        </row>
        <row r="951">
          <cell r="A951" t="str">
            <v>Tubo  pvc 3/4" eléctrica</v>
          </cell>
        </row>
        <row r="952">
          <cell r="A952" t="str">
            <v>Tubo  pvc 4" eléctrica</v>
          </cell>
        </row>
        <row r="953">
          <cell r="A953" t="str">
            <v>Tubo conduit galvanizado pesado de 1"</v>
          </cell>
        </row>
        <row r="954">
          <cell r="A954" t="str">
            <v>Tubo conduit galvanizado pesado de 1-1/2"</v>
          </cell>
        </row>
        <row r="955">
          <cell r="A955" t="str">
            <v>Tubo EMT de 2"</v>
          </cell>
        </row>
        <row r="956">
          <cell r="A956" t="str">
            <v>Tubo metalico galvanizado de 3/4"</v>
          </cell>
        </row>
        <row r="957">
          <cell r="A957" t="str">
            <v>Tubo polietileno 25mm -  Pavco o equivalente.</v>
          </cell>
        </row>
        <row r="958">
          <cell r="A958" t="str">
            <v>Tubo PVC 1"</v>
          </cell>
        </row>
        <row r="959">
          <cell r="A959" t="str">
            <v>Tubo PVC 1/2"</v>
          </cell>
        </row>
        <row r="960">
          <cell r="A960" t="str">
            <v>Tubo PVC 1-1/2"</v>
          </cell>
        </row>
        <row r="961">
          <cell r="A961" t="str">
            <v>Tubo PVC 1-1/4"</v>
          </cell>
        </row>
        <row r="962">
          <cell r="A962" t="str">
            <v>Tubo PVC 2"</v>
          </cell>
        </row>
        <row r="963">
          <cell r="A963" t="str">
            <v>Tubo PVC 3"</v>
          </cell>
        </row>
        <row r="964">
          <cell r="A964" t="str">
            <v>Tubo PVC 3/4"</v>
          </cell>
        </row>
        <row r="965">
          <cell r="A965" t="str">
            <v>Tubular rectangular de 5"x2"x3mm</v>
          </cell>
        </row>
        <row r="966">
          <cell r="A966" t="str">
            <v>Tuerca, tornillo y arandela para bandeja</v>
          </cell>
        </row>
        <row r="967">
          <cell r="A967" t="str">
            <v>Tuercas, platinas, etc</v>
          </cell>
        </row>
        <row r="968">
          <cell r="A968" t="str">
            <v>Union  MGC de 2"</v>
          </cell>
        </row>
        <row r="969">
          <cell r="A969" t="str">
            <v>Union  MGC de 3"</v>
          </cell>
        </row>
        <row r="970">
          <cell r="A970" t="str">
            <v>Unión Cu de 3/4"</v>
          </cell>
        </row>
        <row r="971">
          <cell r="A971" t="str">
            <v>Unión Cu de 7/8"</v>
          </cell>
        </row>
        <row r="972">
          <cell r="A972" t="str">
            <v>Union EMT 1"</v>
          </cell>
        </row>
        <row r="973">
          <cell r="A973" t="str">
            <v>Union EMT 1/2"</v>
          </cell>
        </row>
        <row r="974">
          <cell r="A974" t="str">
            <v>Union EMT 1-1/2"</v>
          </cell>
        </row>
        <row r="975">
          <cell r="A975" t="str">
            <v>Union EMT 2"</v>
          </cell>
        </row>
        <row r="976">
          <cell r="A976" t="str">
            <v>Union EMT 3/4"</v>
          </cell>
        </row>
        <row r="977">
          <cell r="A977" t="str">
            <v>Union en acero galvanizada de 3/4"</v>
          </cell>
        </row>
        <row r="978">
          <cell r="A978" t="str">
            <v>Union galvanizada 1 1/2"</v>
          </cell>
        </row>
        <row r="979">
          <cell r="A979" t="str">
            <v>Unión Lisa Cu de 1/2"</v>
          </cell>
        </row>
        <row r="980">
          <cell r="A980" t="str">
            <v>Union MGC de 1"</v>
          </cell>
        </row>
        <row r="981">
          <cell r="A981" t="str">
            <v>Union MGC de 1-1/2"</v>
          </cell>
        </row>
        <row r="982">
          <cell r="A982" t="str">
            <v>Union Platino d= 6" - Pavco o equivalente</v>
          </cell>
        </row>
        <row r="983">
          <cell r="A983" t="str">
            <v>Union Platino de reparacion d= 6" - Pavco o equivalente</v>
          </cell>
        </row>
        <row r="984">
          <cell r="A984" t="str">
            <v>Union PVC-Filtro 100 mm. - Pavco o equivalente</v>
          </cell>
        </row>
        <row r="985">
          <cell r="A985" t="str">
            <v>Union PVC-NOVAFORT d= 200 mm. - Pavco o equivalente.</v>
          </cell>
        </row>
        <row r="986">
          <cell r="A986" t="str">
            <v>Union PVC-NOVAFORT d= 250 mm. - Pavco o equivalente.</v>
          </cell>
        </row>
        <row r="987">
          <cell r="A987" t="str">
            <v>Unión PVC-NOVAFORT Ø= 160 mm. - Pavco o equivalente.</v>
          </cell>
        </row>
        <row r="988">
          <cell r="A988" t="str">
            <v>Union PVC-Presion, d= 1 1/2" - Pavco o equivalente.</v>
          </cell>
        </row>
        <row r="989">
          <cell r="A989" t="str">
            <v>Union PVC-Presion, d= 1" - Pavco o equivalente.</v>
          </cell>
        </row>
        <row r="990">
          <cell r="A990" t="str">
            <v>Union PVC-Presion, d= 1/2" - Pavco o equivalente.</v>
          </cell>
        </row>
        <row r="991">
          <cell r="A991" t="str">
            <v>Union PVC-Presion, d= 2 1/2" - Pavco o equivalente.</v>
          </cell>
        </row>
        <row r="992">
          <cell r="A992" t="str">
            <v>Union PVC-Presion, d= 3" - Pavco o equivalente.</v>
          </cell>
        </row>
        <row r="993">
          <cell r="A993" t="str">
            <v>Union PVC-Presion, d= 3/4" - Pavco o equivalente.</v>
          </cell>
        </row>
        <row r="994">
          <cell r="A994" t="str">
            <v>Unión PVC-Presión, Ø= 2 1/2" - Pavco o equivalente.</v>
          </cell>
        </row>
        <row r="995">
          <cell r="A995" t="str">
            <v>Unión PVC-Presión, Ø= 2" - Pavco o equivalente.</v>
          </cell>
        </row>
        <row r="996">
          <cell r="A996" t="str">
            <v>Union PVC-S d= 1 1/2" - Pavco o equivalente</v>
          </cell>
        </row>
        <row r="997">
          <cell r="A997" t="str">
            <v>Union PVC-S d= 2" - Pavco o equivalente</v>
          </cell>
        </row>
        <row r="998">
          <cell r="A998" t="str">
            <v>Union PVC-S d= 3" - Pavco o equivalente</v>
          </cell>
        </row>
        <row r="999">
          <cell r="A999" t="str">
            <v>Union PVC-S d= 4" - Pavco o equivalente</v>
          </cell>
        </row>
        <row r="1000">
          <cell r="A1000" t="str">
            <v>Union PVC-S d= 6" - Pavco o equivalente</v>
          </cell>
        </row>
        <row r="1001">
          <cell r="A1001" t="str">
            <v>Union PVC-S d= 8" - Pavco o equivalente</v>
          </cell>
        </row>
        <row r="1002">
          <cell r="A1002" t="str">
            <v>Union ranurada de 1 1/2" ul/fm</v>
          </cell>
        </row>
        <row r="1003">
          <cell r="A1003" t="str">
            <v>Union ranurada de 1 1/4" ul/fm</v>
          </cell>
        </row>
        <row r="1004">
          <cell r="A1004" t="str">
            <v>Union ranurada de 2 1/2" ul/fm</v>
          </cell>
        </row>
        <row r="1005">
          <cell r="A1005" t="str">
            <v>Union ranurada de 3" ul/fm</v>
          </cell>
        </row>
        <row r="1006">
          <cell r="A1006" t="str">
            <v>Union ranurada flexible de 2 1/2" ul/fm</v>
          </cell>
        </row>
        <row r="1007">
          <cell r="A1007" t="str">
            <v>Union ranurada flexible de 2" ul/fm</v>
          </cell>
        </row>
        <row r="1008">
          <cell r="A1008" t="str">
            <v>Unión universal Cu de 1/2"</v>
          </cell>
        </row>
        <row r="1009">
          <cell r="A1009" t="str">
            <v>Union universal macho de 1/2"</v>
          </cell>
        </row>
        <row r="1010">
          <cell r="A1010" t="str">
            <v>Unión universal macho de 3/4"</v>
          </cell>
        </row>
        <row r="1011">
          <cell r="A1011" t="str">
            <v>Union Vitauli  de d= 6"</v>
          </cell>
        </row>
        <row r="1012">
          <cell r="A1012" t="str">
            <v>Universal cobre de 1 1/2"</v>
          </cell>
        </row>
        <row r="1013">
          <cell r="A1013" t="str">
            <v>Universal cobre de 1"</v>
          </cell>
        </row>
        <row r="1014">
          <cell r="A1014" t="str">
            <v>Universal Hierro Galvanizado d= 1 1/2"</v>
          </cell>
        </row>
        <row r="1015">
          <cell r="A1015" t="str">
            <v>Valvula  Bronce 11/2" UL/FM para gabinete contra incendio</v>
          </cell>
        </row>
        <row r="1016">
          <cell r="A1016" t="str">
            <v>Valvula BRIDA 6"</v>
          </cell>
        </row>
        <row r="1017">
          <cell r="A1017" t="str">
            <v>Valvula Compuerta bronce 1 1/2" RW</v>
          </cell>
        </row>
        <row r="1018">
          <cell r="A1018" t="str">
            <v>Valvula Compuerta Bronce 1" RW</v>
          </cell>
        </row>
        <row r="1019">
          <cell r="A1019" t="str">
            <v>Valvula Compuerta Bronce 1/2" RW</v>
          </cell>
        </row>
        <row r="1020">
          <cell r="A1020" t="str">
            <v>Valvula Compuerta Bronce 3/4" RW</v>
          </cell>
        </row>
        <row r="1021">
          <cell r="A1021" t="str">
            <v>Valvula control OS&amp;Y de 3"</v>
          </cell>
        </row>
        <row r="1022">
          <cell r="A1022" t="str">
            <v>Valvula de bola para drenaje de 2" en redes contra incendio.</v>
          </cell>
        </row>
        <row r="1023">
          <cell r="A1023" t="str">
            <v>Válvula de cheque d=50mm</v>
          </cell>
        </row>
        <row r="1024">
          <cell r="A1024" t="str">
            <v>Valvula de incorporacion de 1 1/2"</v>
          </cell>
        </row>
        <row r="1025">
          <cell r="A1025" t="str">
            <v>Valvula de incorporacion de 1"</v>
          </cell>
        </row>
        <row r="1026">
          <cell r="A1026" t="str">
            <v>Valvula de prueba segun la NFPA13</v>
          </cell>
        </row>
        <row r="1027">
          <cell r="A1027" t="str">
            <v>Valvula de regulacion metalica, con manguera flexible</v>
          </cell>
        </row>
        <row r="1028">
          <cell r="A1028" t="str">
            <v>Valvula desaireadora automatica de 1/2"</v>
          </cell>
        </row>
        <row r="1029">
          <cell r="A1029" t="str">
            <v>Valvula esferica de 1/2" de maneral largo</v>
          </cell>
        </row>
        <row r="1030">
          <cell r="A1030" t="str">
            <v>Valvula esferica de 1/2", maneral tipo mariposa</v>
          </cell>
        </row>
        <row r="1031">
          <cell r="A1031" t="str">
            <v>Valvula esferica de 3/4" de maneral largo</v>
          </cell>
        </row>
        <row r="1032">
          <cell r="A1032" t="str">
            <v>Válvula P/L d=50mm</v>
          </cell>
        </row>
        <row r="1033">
          <cell r="A1033" t="str">
            <v>Varilla aluminio 3 mm</v>
          </cell>
        </row>
        <row r="1034">
          <cell r="A1034" t="str">
            <v>Varilla Copperw. 5/8"*2.4m</v>
          </cell>
        </row>
        <row r="1035">
          <cell r="A1035" t="str">
            <v>Varilla cuadra de 5/8"</v>
          </cell>
        </row>
        <row r="1036">
          <cell r="A1036" t="str">
            <v>Varilla de 3/8" de corrugada de 60000 PSI</v>
          </cell>
        </row>
        <row r="1037">
          <cell r="A1037" t="str">
            <v>Varilla de dilatacion de aluminio 4 mm.</v>
          </cell>
        </row>
        <row r="1038">
          <cell r="A1038" t="str">
            <v>Varilla de dilatacion PVC 4 mm.</v>
          </cell>
        </row>
        <row r="1039">
          <cell r="A1039" t="str">
            <v>Varilla dilatacion en bronce 3 mm</v>
          </cell>
        </row>
        <row r="1040">
          <cell r="A1040" t="str">
            <v>Varilla lisa de 5/8" de 60.000 Psi</v>
          </cell>
        </row>
        <row r="1041">
          <cell r="A1041" t="str">
            <v>Varilla PVC Intermatex</v>
          </cell>
        </row>
        <row r="1042">
          <cell r="A1042" t="str">
            <v>Vidrio templado de 5 mm para gabinete contra incendio de 77x99</v>
          </cell>
        </row>
        <row r="1043">
          <cell r="A1043" t="str">
            <v>Weld outlet 1/2"</v>
          </cell>
        </row>
        <row r="1044">
          <cell r="A1044" t="str">
            <v>Yee PVC-S d= 2" - Pavco o equivalente.</v>
          </cell>
        </row>
        <row r="1045">
          <cell r="A1045" t="str">
            <v>Yee PVC-S d= 3" - Pavco o equivalente.</v>
          </cell>
        </row>
        <row r="1046">
          <cell r="A1046" t="str">
            <v>Yee PVC-S d= 4" - Pavco o equivalente.</v>
          </cell>
        </row>
        <row r="1047">
          <cell r="A1047" t="str">
            <v>Yee PVC-S d= 6" - Pavco o equivalente.</v>
          </cell>
        </row>
        <row r="1048">
          <cell r="A1048" t="str">
            <v>Yee PVC-S d= 8" - Pavco o equivalente.</v>
          </cell>
        </row>
        <row r="1049">
          <cell r="A1049" t="str">
            <v>Yee PVC-S Reducida d= 3X2" pavco o equivalente</v>
          </cell>
        </row>
        <row r="1050">
          <cell r="A1050" t="str">
            <v>Yee PVC-S Reducida d= 4X2" pavco o equivalente</v>
          </cell>
        </row>
        <row r="1051">
          <cell r="A1051" t="str">
            <v>Yee PVC-S Reducida d= 4X3" pavco o equivalente</v>
          </cell>
        </row>
        <row r="1052">
          <cell r="A1052" t="str">
            <v>Yee PVC-S Reducida d= 6X4" pavco o equivalente</v>
          </cell>
        </row>
        <row r="1053">
          <cell r="A1053" t="str">
            <v>Yee PVC-S Reducida d= 8X4" pavco o equivalente</v>
          </cell>
        </row>
        <row r="1054">
          <cell r="A1054" t="str">
            <v>Z- MAX 8</v>
          </cell>
        </row>
        <row r="1055">
          <cell r="A1055" t="str">
            <v>lampra 2x32W - 30x120 con rejilla especular, incluye tubos</v>
          </cell>
        </row>
        <row r="1056">
          <cell r="A1056" t="str">
            <v>lampara 2x32W -hermética, incluye tubos</v>
          </cell>
        </row>
        <row r="1057">
          <cell r="A1057" t="str">
            <v>lampara 2x54W -hermética, incluye tubos</v>
          </cell>
        </row>
        <row r="1058">
          <cell r="A1058" t="str">
            <v>lampara 2x28W -30x120 especular  rejillas. incluye tubos</v>
          </cell>
        </row>
        <row r="1059">
          <cell r="A1059" t="str">
            <v>Conduleta metalicas en L,T o recta de 1/2"</v>
          </cell>
        </row>
        <row r="1060">
          <cell r="A1060" t="str">
            <v>Conduleta metalicas en L,T o recta de 1"</v>
          </cell>
        </row>
        <row r="1061">
          <cell r="A1061" t="str">
            <v>Tablero ml con 6 circuitos, Calibre 16</v>
          </cell>
        </row>
        <row r="1062">
          <cell r="A1062" t="str">
            <v>contador energia activa 15(100) Amp,120/240V</v>
          </cell>
        </row>
        <row r="1063">
          <cell r="A1063" t="str">
            <v>lampara 2x28W -30x120 hermética. incluye tubos</v>
          </cell>
        </row>
      </sheetData>
      <sheetData sheetId="3">
        <row r="2">
          <cell r="A2" t="str">
            <v>- Ninguna -</v>
          </cell>
        </row>
        <row r="3">
          <cell r="A3" t="str">
            <v>Ayudante entendido</v>
          </cell>
        </row>
        <row r="4">
          <cell r="A4" t="str">
            <v>Ayudante Raso</v>
          </cell>
        </row>
        <row r="5">
          <cell r="A5" t="str">
            <v>Cadenero 1</v>
          </cell>
        </row>
        <row r="6">
          <cell r="A6" t="str">
            <v>Cadenero 2</v>
          </cell>
        </row>
        <row r="7">
          <cell r="A7" t="str">
            <v>Cuadrilla 1 Oficial + 1 Ayudante</v>
          </cell>
        </row>
        <row r="8">
          <cell r="A8" t="str">
            <v>Cuadrilla 1 Oficial + 1 Ayudante Entendido</v>
          </cell>
        </row>
        <row r="9">
          <cell r="A9" t="str">
            <v>Cuadrilla 1Of + 1 Ay Fabricacion</v>
          </cell>
        </row>
        <row r="10">
          <cell r="A10" t="str">
            <v>Cuadrilla 1Of + 1 Ay Instalacion</v>
          </cell>
        </row>
        <row r="11">
          <cell r="A11" t="str">
            <v>Cuadrilla 1Of + 1 Ay Obra Blanca</v>
          </cell>
        </row>
        <row r="12">
          <cell r="A12" t="str">
            <v>Cuadrilla 1Of + 1 Ay Obra Negra</v>
          </cell>
        </row>
        <row r="13">
          <cell r="A13" t="str">
            <v>Cuadrilla armado y vaciado de concreto en estructuras</v>
          </cell>
        </row>
        <row r="14">
          <cell r="A14" t="str">
            <v xml:space="preserve">Cuadrilla de Brillada de Baldosa de grano </v>
          </cell>
        </row>
        <row r="15">
          <cell r="A15" t="str">
            <v>Cuadrilla de Excavacion de Pilas</v>
          </cell>
        </row>
        <row r="16">
          <cell r="A16" t="str">
            <v>Cuadrilla de Instalacion de Baldosa de grano.</v>
          </cell>
        </row>
        <row r="17">
          <cell r="A17" t="str">
            <v>Cuadrilla de Instalaciones Hidrosanitarias</v>
          </cell>
        </row>
        <row r="18">
          <cell r="A18" t="str">
            <v>Cuadrilla de Montaje de Estructuras Metalicas</v>
          </cell>
        </row>
        <row r="19">
          <cell r="A19" t="str">
            <v>Cuadrilla de Movimiento de tierra</v>
          </cell>
        </row>
        <row r="20">
          <cell r="A20" t="str">
            <v>Cuadrilla de Pulida y repulida de Baldosa de grano.</v>
          </cell>
        </row>
        <row r="21">
          <cell r="A21" t="str">
            <v>Cuadrilla Demoliciones</v>
          </cell>
        </row>
        <row r="22">
          <cell r="A22" t="str">
            <v>Cuadrilla Electrica 1: 1Of Elec + 1Ay raso</v>
          </cell>
        </row>
        <row r="23">
          <cell r="A23" t="str">
            <v>Cuadrilla instalacion redes de gas, 1 Instalador +1 Ayu ent.</v>
          </cell>
        </row>
        <row r="24">
          <cell r="A24" t="str">
            <v>Cuadrilla Latoneria</v>
          </cell>
        </row>
        <row r="25">
          <cell r="A25" t="str">
            <v>Cuadrilla Mamposteria</v>
          </cell>
        </row>
        <row r="26">
          <cell r="A26" t="str">
            <v>Cuadrilla Pavimentos</v>
          </cell>
        </row>
        <row r="27">
          <cell r="A27" t="str">
            <v>Cuadrilla Retiros</v>
          </cell>
        </row>
        <row r="28">
          <cell r="A28" t="str">
            <v>Cuadrilla Urbanismo</v>
          </cell>
        </row>
        <row r="29">
          <cell r="A29" t="str">
            <v>Ofical Pintura</v>
          </cell>
        </row>
        <row r="30">
          <cell r="A30" t="str">
            <v>Oficial minero por pulgada</v>
          </cell>
        </row>
        <row r="31">
          <cell r="A31" t="str">
            <v>Oficial Obra Blanca</v>
          </cell>
        </row>
        <row r="32">
          <cell r="A32" t="str">
            <v>Oficial Obra Negra</v>
          </cell>
        </row>
        <row r="33">
          <cell r="A33" t="str">
            <v>Termofusion 1 Pegas de Tapon para red de gas.</v>
          </cell>
        </row>
        <row r="34">
          <cell r="A34" t="str">
            <v>Topografo</v>
          </cell>
        </row>
      </sheetData>
      <sheetData sheetId="4">
        <row r="2">
          <cell r="A2" t="str">
            <v>- Ninguna -</v>
          </cell>
        </row>
        <row r="3">
          <cell r="A3" t="str">
            <v>Herramienta menor (10% MO)</v>
          </cell>
        </row>
        <row r="4">
          <cell r="A4" t="str">
            <v>Herramienta menor (5% MO)</v>
          </cell>
        </row>
      </sheetData>
      <sheetData sheetId="5">
        <row r="2">
          <cell r="A2" t="str">
            <v>- Ninguno -</v>
          </cell>
        </row>
        <row r="3">
          <cell r="A3" t="str">
            <v>Andamio met de tijera 1.50x1.50m, 1 cuerpo (alquiler)</v>
          </cell>
        </row>
        <row r="4">
          <cell r="A4" t="str">
            <v>Buril para Cortadora de Ceramica</v>
          </cell>
        </row>
        <row r="5">
          <cell r="A5" t="str">
            <v>Can para entibar</v>
          </cell>
        </row>
        <row r="6">
          <cell r="A6" t="str">
            <v>Can sin  zunchar 3.5 cm x 19 cm en madera cativo (Alquilado)</v>
          </cell>
        </row>
        <row r="7">
          <cell r="A7" t="str">
            <v>Can zunchado, madera comun 2.5/2.7m (Alquiler) en madera Kativo</v>
          </cell>
        </row>
        <row r="8">
          <cell r="A8" t="str">
            <v>Cercha metalica de  3m (alquiler)</v>
          </cell>
        </row>
        <row r="9">
          <cell r="A9" t="str">
            <v>Chapeta para vaciado de muro</v>
          </cell>
        </row>
        <row r="10">
          <cell r="A10" t="str">
            <v>Chapeta tensora (alquiler)</v>
          </cell>
        </row>
        <row r="11">
          <cell r="A11" t="str">
            <v>Compactador tipo Canguro / operador y combustible</v>
          </cell>
        </row>
        <row r="12">
          <cell r="A12" t="str">
            <v>Compactador tipo Rana a gasolina</v>
          </cell>
        </row>
        <row r="13">
          <cell r="A13" t="str">
            <v>Compresor Neumatico con martillo demoledor o perforador</v>
          </cell>
        </row>
        <row r="14">
          <cell r="A14" t="str">
            <v>Corbata formaleta de 100 - 80 cm.</v>
          </cell>
        </row>
        <row r="15">
          <cell r="A15" t="str">
            <v>Cortadora de Ceramica TX-900 TM-50 TS-60</v>
          </cell>
        </row>
        <row r="16">
          <cell r="A16" t="str">
            <v>Cortadora de disco para piso y/o pavimento 2" de profundidad</v>
          </cell>
        </row>
        <row r="17">
          <cell r="A17" t="str">
            <v>Cortadora de ladrillo / disco y operador</v>
          </cell>
        </row>
        <row r="18">
          <cell r="A18" t="str">
            <v>Cortadora de ladrillo sin disco (alquiler)</v>
          </cell>
        </row>
        <row r="19">
          <cell r="A19" t="str">
            <v>Cortadora de pisos duros sin disco (alquiler)</v>
          </cell>
        </row>
        <row r="20">
          <cell r="A20" t="str">
            <v>Disco punta de diamante para cortadora 14" (alquiler)</v>
          </cell>
        </row>
        <row r="21">
          <cell r="A21" t="str">
            <v>Disco punta de diamante para pulidora 7" (alquiler)</v>
          </cell>
        </row>
        <row r="22">
          <cell r="A22" t="str">
            <v>Equipo de oxicorte</v>
          </cell>
        </row>
        <row r="23">
          <cell r="A23" t="str">
            <v>Equipo de soldadura electrica 110v. hasta 120 amp.</v>
          </cell>
        </row>
        <row r="24">
          <cell r="A24" t="str">
            <v>Formaleta columna circular de 35/40x2,4m (2t)</v>
          </cell>
        </row>
        <row r="25">
          <cell r="A25" t="str">
            <v>Formaleta metalica lamina cold rolled cal 18 para meson de L=2.4 terminal sur, 6 usos.</v>
          </cell>
        </row>
        <row r="26">
          <cell r="A26" t="str">
            <v>Gato tensor</v>
          </cell>
        </row>
        <row r="27">
          <cell r="A27" t="str">
            <v>Manguera para riego 1/2"</v>
          </cell>
        </row>
        <row r="28">
          <cell r="A28" t="str">
            <v>Manometro en glicerina de  0 a 200 psi</v>
          </cell>
        </row>
        <row r="29">
          <cell r="A29" t="str">
            <v>Moldes</v>
          </cell>
        </row>
        <row r="30">
          <cell r="A30" t="str">
            <v>Molinete</v>
          </cell>
        </row>
        <row r="31">
          <cell r="A31" t="str">
            <v>Montacargas de Cap. 2.5 Ton. + operador y comb.</v>
          </cell>
        </row>
        <row r="32">
          <cell r="A32" t="str">
            <v>Motobomba electrica 2" superficie</v>
          </cell>
        </row>
        <row r="33">
          <cell r="A33" t="str">
            <v>Nivel de presicion gko-aegk-1,AL3</v>
          </cell>
        </row>
        <row r="34">
          <cell r="A34" t="str">
            <v>Pertiga Metálica</v>
          </cell>
        </row>
        <row r="35">
          <cell r="A35" t="str">
            <v>Pluma grua giratoria de 250 kg 30-60m.</v>
          </cell>
        </row>
        <row r="36">
          <cell r="A36" t="str">
            <v>Pulidora de pisos duros de 6 piedras</v>
          </cell>
        </row>
        <row r="37">
          <cell r="A37" t="str">
            <v>Pulidora manual electrica</v>
          </cell>
        </row>
        <row r="38">
          <cell r="A38" t="str">
            <v>Retroexcavadora</v>
          </cell>
        </row>
        <row r="39">
          <cell r="A39" t="str">
            <v>Rueda para andamio (Alquiler/d¡a)</v>
          </cell>
        </row>
        <row r="40">
          <cell r="A40" t="str">
            <v>Seccion completa de andamio 1.2 x 1.5 m.</v>
          </cell>
        </row>
        <row r="41">
          <cell r="A41" t="str">
            <v>Soldador electrico Lincoln AC 225</v>
          </cell>
        </row>
        <row r="42">
          <cell r="A42" t="str">
            <v>Soldador Electrico MILLER XMT CC/W 300 AMP.</v>
          </cell>
        </row>
        <row r="43">
          <cell r="A43" t="str">
            <v>Soplete Lanza llamas a gas + cilindro de 14.4 onz.</v>
          </cell>
        </row>
        <row r="44">
          <cell r="A44" t="str">
            <v>Taco madera de 3.0m</v>
          </cell>
        </row>
        <row r="45">
          <cell r="A45" t="str">
            <v>Taco metalico de 2.8m</v>
          </cell>
        </row>
        <row r="46">
          <cell r="A46" t="str">
            <v>Taco metalico extra largo hasta 5,50 m. PTS</v>
          </cell>
        </row>
        <row r="47">
          <cell r="A47" t="str">
            <v>Taco metalico extralargo de 4.50 m.hasta 5,50 m.</v>
          </cell>
        </row>
        <row r="48">
          <cell r="A48" t="str">
            <v>Taco metalico largo de 2,10 a 3,00 m.</v>
          </cell>
        </row>
        <row r="49">
          <cell r="A49" t="str">
            <v>Taco metalico mediano largo hasta 4,50 m.</v>
          </cell>
        </row>
        <row r="50">
          <cell r="A50" t="str">
            <v>Taladro rotopercutor 3/4"</v>
          </cell>
        </row>
        <row r="51">
          <cell r="A51" t="str">
            <v>Tapa ciega</v>
          </cell>
        </row>
        <row r="52">
          <cell r="A52" t="str">
            <v>Tapa valvula con caja de concreto</v>
          </cell>
        </row>
        <row r="53">
          <cell r="A53" t="str">
            <v>Tapaclip para bandeja 20cms</v>
          </cell>
        </row>
        <row r="54">
          <cell r="A54" t="str">
            <v>Telera de 0,45 x 1,35 m.</v>
          </cell>
        </row>
        <row r="55">
          <cell r="A55" t="str">
            <v>Telera de 0,90 x 1,35 m.</v>
          </cell>
        </row>
        <row r="56">
          <cell r="A56" t="str">
            <v>Transito Kern Dkm-1</v>
          </cell>
        </row>
        <row r="57">
          <cell r="A57" t="str">
            <v>Trifor 5 toneladas</v>
          </cell>
        </row>
        <row r="58">
          <cell r="A58" t="str">
            <v>Vibrador de concreto (mikasa), electrico a  110v (alquiler)</v>
          </cell>
        </row>
        <row r="59">
          <cell r="A59" t="str">
            <v>Viga metalica de 3 m.</v>
          </cell>
        </row>
        <row r="60">
          <cell r="A60" t="str">
            <v>contador energia activa 15(100) Amp,120/240V</v>
          </cell>
        </row>
      </sheetData>
      <sheetData sheetId="6">
        <row r="2">
          <cell r="A2" t="str">
            <v>- Ninguno -</v>
          </cell>
        </row>
        <row r="3">
          <cell r="A3" t="str">
            <v>Cargue (maquina) -transp-botada.</v>
          </cell>
        </row>
        <row r="4">
          <cell r="A4" t="str">
            <v>Cargue (Paleros)-transp-botada.</v>
          </cell>
        </row>
        <row r="5">
          <cell r="A5" t="str">
            <v>Cargue, transporte y botada o almacenamiento en bodega.</v>
          </cell>
        </row>
        <row r="6">
          <cell r="A6" t="str">
            <v>Certificación de los puntos de datos cat 6</v>
          </cell>
        </row>
        <row r="7">
          <cell r="A7" t="str">
            <v>Certificacion del cable de fibra optica</v>
          </cell>
        </row>
        <row r="8">
          <cell r="A8" t="str">
            <v>Certificacion del cable utp.</v>
          </cell>
        </row>
        <row r="9">
          <cell r="A9" t="str">
            <v>Certificación RETIE</v>
          </cell>
        </row>
        <row r="10">
          <cell r="A10" t="str">
            <v>Derechos botadero</v>
          </cell>
        </row>
        <row r="11">
          <cell r="A11" t="str">
            <v>Elaboracion de Planos red de Gas y legalizacion</v>
          </cell>
        </row>
        <row r="12">
          <cell r="A12" t="str">
            <v>Evaluación de Riesgo Eléctrico y diseño de SISTEMA DE PROTECCIÓN CONTRA RAYOS</v>
          </cell>
        </row>
        <row r="13">
          <cell r="A13" t="str">
            <v>Programacion software</v>
          </cell>
        </row>
        <row r="14">
          <cell r="A14" t="str">
            <v>Protocalizacion y tramites EPM</v>
          </cell>
        </row>
        <row r="15">
          <cell r="A15" t="str">
            <v>Transporte bloque interno</v>
          </cell>
        </row>
        <row r="16">
          <cell r="A16" t="str">
            <v>Transporte de acero</v>
          </cell>
        </row>
        <row r="17">
          <cell r="A17" t="str">
            <v>Transporte de Arbol h= 3.00 m.</v>
          </cell>
        </row>
        <row r="18">
          <cell r="A18" t="str">
            <v>Transporte interno</v>
          </cell>
        </row>
        <row r="19">
          <cell r="A19" t="str">
            <v>Transporte interno material</v>
          </cell>
        </row>
        <row r="20">
          <cell r="A20" t="str">
            <v>Transporte material electrico</v>
          </cell>
        </row>
        <row r="21">
          <cell r="A21" t="str">
            <v>Transporte material sobrante</v>
          </cell>
        </row>
        <row r="22">
          <cell r="A22" t="str">
            <v>Transporte de Minisplit  Tipo pared con capacidad de 12 a 36mil BTU /Hr (1 TR)</v>
          </cell>
        </row>
        <row r="23">
          <cell r="A23" t="str">
            <v>Transporte teja sandwich</v>
          </cell>
        </row>
      </sheetData>
      <sheetData sheetId="7"/>
      <sheetData sheetId="8"/>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ES"/>
      <sheetName val="T133-134"/>
      <sheetName val="T132-133"/>
      <sheetName val="T130-131"/>
      <sheetName val="Jul-Ago"/>
      <sheetName val="May-Jun"/>
      <sheetName val="Sep-Oct"/>
    </sheetNames>
    <sheetDataSet>
      <sheetData sheetId="0">
        <row r="11">
          <cell r="D11" t="str">
            <v>m3</v>
          </cell>
        </row>
        <row r="13">
          <cell r="D13" t="str">
            <v>m3</v>
          </cell>
        </row>
        <row r="15">
          <cell r="D15" t="str">
            <v>m2</v>
          </cell>
        </row>
        <row r="17">
          <cell r="D17" t="str">
            <v>m</v>
          </cell>
        </row>
        <row r="19">
          <cell r="D19">
            <v>0</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v>0</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 sheetId="4" refreshError="1"/>
      <sheetData sheetId="5" refreshError="1"/>
      <sheetData sheetId="6"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_CAP"/>
      <sheetName val="APU ADUCC"/>
      <sheetName val="APU REDES "/>
      <sheetName val="AIU AJMC "/>
      <sheetName val="Mano de obra"/>
      <sheetName val="Recursos junio 2010"/>
    </sheetNames>
    <sheetDataSet>
      <sheetData sheetId="0"/>
      <sheetData sheetId="1">
        <row r="42">
          <cell r="I42">
            <v>500000</v>
          </cell>
        </row>
      </sheetData>
      <sheetData sheetId="2"/>
      <sheetData sheetId="3"/>
      <sheetData sheetId="4"/>
      <sheetData sheetId="5"/>
      <sheetData sheetId="6"/>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30%"/>
      <sheetName val="MATER Y MO"/>
      <sheetName val="APU"/>
      <sheetName val="COLECTOR_CAPILLA(TURCO)"/>
      <sheetName val="COLECTOR_CHORRITOS(TURCO)"/>
      <sheetName val="COLECTOR_CRESPO(TURCO)"/>
      <sheetName val="COLECTOR MD (TURCO)"/>
      <sheetName val="COLECTOR_NUEVO AMANECER (TURCO)"/>
      <sheetName val="COLECTOR_MIGUEL ANGEL BUILES"/>
      <sheetName val="ARENALES (TURCO)"/>
      <sheetName val="GUANTEROS(TURCO)"/>
      <sheetName val="REPOS_PORTAL(TURCO)"/>
      <sheetName val="REPOS_MD (TURCO)"/>
      <sheetName val="REPOS_CRESPO (TURCO)"/>
      <sheetName val="REDES INTERNA_(TURCO)"/>
      <sheetName val="REDES TRONCAL_(TURCO)"/>
      <sheetName val="RESUMEN PPTO"/>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 val="Corte_(6)"/>
      <sheetName val="Corte_(5)"/>
      <sheetName val="Corte_(4)"/>
      <sheetName val="Corte_(3)"/>
      <sheetName val="Corte_(2)"/>
      <sheetName val="Corte_(1)"/>
      <sheetName val="REAJUSTE_DEFINITACTA1"/>
      <sheetName val="REAJUSTESDEFINITACTAS2_(2)"/>
      <sheetName val="Corte_(6)1"/>
      <sheetName val="Corte_(5)1"/>
      <sheetName val="Corte_(4)1"/>
      <sheetName val="Corte_(3)1"/>
      <sheetName val="Corte_(2)1"/>
      <sheetName val="Corte_(1)1"/>
      <sheetName val="REAJUSTE_DEFINITACTA11"/>
      <sheetName val="REAJUSTESDEFINITACTAS2_(2)1"/>
      <sheetName val="Paral__1"/>
      <sheetName val="Paral__2"/>
      <sheetName val="Paral__3"/>
      <sheetName val="Paral_4"/>
      <sheetName val="Coloc__e_Interc__Tapones"/>
      <sheetName val="Cambio_de_Valv_"/>
      <sheetName val="Interc_de_Hidr_"/>
      <sheetName val="Interc_tapones"/>
      <sheetName val="Interc_válv_"/>
      <sheetName val="Varios_"/>
      <sheetName val="LISTA CÓDIGOS"/>
      <sheetName val="BASE APU"/>
      <sheetName val="MANO DE OBRA"/>
      <sheetName val="INSUMOS"/>
      <sheetName val="EQUIPOS"/>
      <sheetName val="MATERIALES"/>
      <sheetName val="ESTRUCTURAS"/>
      <sheetName val="TRANSPOR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1 CONTROL CALIDAD"/>
      <sheetName val="2 COBERTURA ACU"/>
      <sheetName val="3 COBERTURA ALC"/>
      <sheetName val="4 COBERTURA MICROMED"/>
      <sheetName val="5 CONTINUIDAD"/>
      <sheetName val="6 IANC"/>
      <sheetName val="6.1 Curvas IANC"/>
      <sheetName val="7 PRESION"/>
      <sheetName val="9 Demanda Media_Real"/>
      <sheetName val="10 Proy Indices Sincelejo"/>
      <sheetName val="Evolución Indicadores"/>
    </sheetNames>
    <sheetDataSet>
      <sheetData sheetId="0" refreshError="1"/>
      <sheetData sheetId="1" refreshError="1"/>
      <sheetData sheetId="2" refreshError="1">
        <row r="6">
          <cell r="C6">
            <v>200301</v>
          </cell>
          <cell r="D6">
            <v>200302</v>
          </cell>
          <cell r="E6">
            <v>200303</v>
          </cell>
          <cell r="F6">
            <v>200304</v>
          </cell>
          <cell r="G6">
            <v>200305</v>
          </cell>
          <cell r="H6">
            <v>200306</v>
          </cell>
          <cell r="I6">
            <v>200307</v>
          </cell>
          <cell r="J6">
            <v>200308</v>
          </cell>
          <cell r="K6">
            <v>200309</v>
          </cell>
          <cell r="L6">
            <v>200310</v>
          </cell>
          <cell r="M6">
            <v>200311</v>
          </cell>
          <cell r="N6">
            <v>200312</v>
          </cell>
          <cell r="O6">
            <v>200401</v>
          </cell>
          <cell r="P6">
            <v>200402</v>
          </cell>
          <cell r="Q6">
            <v>200403</v>
          </cell>
          <cell r="R6">
            <v>200404</v>
          </cell>
          <cell r="S6">
            <v>200405</v>
          </cell>
          <cell r="T6">
            <v>200406</v>
          </cell>
          <cell r="U6">
            <v>200407</v>
          </cell>
          <cell r="V6">
            <v>200408</v>
          </cell>
          <cell r="W6">
            <v>200409</v>
          </cell>
          <cell r="X6">
            <v>200410</v>
          </cell>
          <cell r="Y6">
            <v>200411</v>
          </cell>
          <cell r="Z6">
            <v>200412</v>
          </cell>
        </row>
        <row r="25">
          <cell r="AD25">
            <v>36618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PRELIM"/>
      <sheetName val="TUBERIA"/>
      <sheetName val="EXCAVA"/>
      <sheetName val="RESUMEN OBRAS"/>
      <sheetName val="COLECTOR-NORTE"/>
      <sheetName val="APU COLECTOR-NORTE"/>
      <sheetName val="COLECTOR-SUR"/>
      <sheetName val="APU COLECTOR-SUR"/>
      <sheetName val="REDES SECUND NORTE"/>
      <sheetName val="APU Redes Secundarias  NORTE"/>
      <sheetName val="REDES SECUND SUR"/>
      <sheetName val="APU Redes Secundarias  SUR"/>
      <sheetName val="DOMICILIARES"/>
      <sheetName val="APU DOMICILIARES"/>
      <sheetName val="PRESUPUESTO PTAR"/>
      <sheetName val="APU PTAR"/>
      <sheetName val=""/>
      <sheetName val="MATER Y MO"/>
    </sheetNames>
    <sheetDataSet>
      <sheetData sheetId="0" refreshError="1"/>
      <sheetData sheetId="1" refreshError="1"/>
      <sheetData sheetId="2">
        <row r="8">
          <cell r="D8">
            <v>0.65780000000000005</v>
          </cell>
        </row>
        <row r="439">
          <cell r="D439">
            <v>38280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
    </sheetNames>
    <sheetDataSet>
      <sheetData sheetId="0"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e de Obra Extra"/>
      <sheetName val="Informe_de_Obra_Extra"/>
      <sheetName val="Informe_de_Obra_Extra2"/>
      <sheetName val="Informe_de_Obra_Extra1"/>
    </sheetNames>
    <sheetDataSet>
      <sheetData sheetId="0"/>
      <sheetData sheetId="1"/>
      <sheetData sheetId="2"/>
      <sheetData sheetId="3"/>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MENSIONES"/>
      <sheetName val="CANALETA9"/>
      <sheetName val="CANALETA (6&quot;)"/>
      <sheetName val="CAUDALES PARSHALL"/>
      <sheetName val="GRÁFICO PARSHALL"/>
      <sheetName val="VISCOSIDAD"/>
      <sheetName val="BASE"/>
      <sheetName val="Informe de Obra Extra"/>
      <sheetName val="CANALETA_(6&quot;)"/>
      <sheetName val="CAUDALES_PARSHALL"/>
      <sheetName val="GRÁFICO_PARSHALL"/>
    </sheetNames>
    <sheetDataSet>
      <sheetData sheetId="0"/>
      <sheetData sheetId="1"/>
      <sheetData sheetId="2"/>
      <sheetData sheetId="3"/>
      <sheetData sheetId="4"/>
      <sheetData sheetId="5"/>
      <sheetData sheetId="6"/>
      <sheetData sheetId="7" refreshError="1"/>
      <sheetData sheetId="8"/>
      <sheetData sheetId="9"/>
      <sheetData sheetId="10"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VENCIONES"/>
      <sheetName val="AIUI OC"/>
      <sheetName val="AIUI SUM"/>
      <sheetName val="5.Mano obra"/>
      <sheetName val="CAPITULOS"/>
      <sheetName val="LISTADO"/>
      <sheetName val="APUS INGRESAR"/>
      <sheetName val="COPIA"/>
      <sheetName val="APU "/>
      <sheetName val="SANITARIA"/>
      <sheetName val="METACOL"/>
      <sheetName val="PRESIÓN"/>
      <sheetName val="UNION MECANICA"/>
      <sheetName val="PEAD"/>
      <sheetName val="NOVALOC"/>
      <sheetName val="PEAD1"/>
      <sheetName val="PEAD2"/>
      <sheetName val="NOVAFORT"/>
      <sheetName val="P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M5" t="str">
            <v>1.3</v>
          </cell>
          <cell r="N5" t="str">
            <v>BONGO</v>
          </cell>
        </row>
        <row r="6">
          <cell r="M6" t="str">
            <v>3.4</v>
          </cell>
          <cell r="N6" t="str">
            <v>BONGO</v>
          </cell>
        </row>
        <row r="7">
          <cell r="M7" t="str">
            <v>3.6</v>
          </cell>
          <cell r="N7" t="str">
            <v>BONGO</v>
          </cell>
        </row>
        <row r="8">
          <cell r="M8" t="str">
            <v>7.108</v>
          </cell>
          <cell r="N8" t="str">
            <v>BONGO</v>
          </cell>
        </row>
        <row r="9">
          <cell r="M9" t="str">
            <v>7.11</v>
          </cell>
          <cell r="N9" t="str">
            <v>BONGO</v>
          </cell>
        </row>
        <row r="10">
          <cell r="M10" t="str">
            <v>7.12</v>
          </cell>
          <cell r="N10" t="str">
            <v>BONGO</v>
          </cell>
        </row>
        <row r="11">
          <cell r="M11" t="str">
            <v>7.132</v>
          </cell>
          <cell r="N11" t="str">
            <v>BONGO</v>
          </cell>
        </row>
        <row r="12">
          <cell r="M12" t="str">
            <v>7.135</v>
          </cell>
          <cell r="N12" t="str">
            <v>BONGO</v>
          </cell>
        </row>
        <row r="13">
          <cell r="M13" t="str">
            <v>7.136</v>
          </cell>
          <cell r="N13" t="str">
            <v>BONGO</v>
          </cell>
        </row>
        <row r="14">
          <cell r="M14" t="str">
            <v>7.14</v>
          </cell>
          <cell r="N14" t="str">
            <v>BONGO</v>
          </cell>
        </row>
        <row r="15">
          <cell r="M15" t="str">
            <v>7.15</v>
          </cell>
          <cell r="N15" t="str">
            <v>BONGO</v>
          </cell>
        </row>
        <row r="16">
          <cell r="M16" t="str">
            <v>7.166</v>
          </cell>
          <cell r="N16" t="str">
            <v>BONGO</v>
          </cell>
        </row>
        <row r="17">
          <cell r="M17" t="str">
            <v>7.17</v>
          </cell>
          <cell r="N17" t="str">
            <v>BONGO</v>
          </cell>
        </row>
        <row r="18">
          <cell r="M18" t="str">
            <v>7.18</v>
          </cell>
          <cell r="N18" t="str">
            <v>BONGO</v>
          </cell>
        </row>
        <row r="19">
          <cell r="M19" t="str">
            <v>7.21</v>
          </cell>
          <cell r="N19" t="str">
            <v>BONGO</v>
          </cell>
        </row>
        <row r="20">
          <cell r="M20" t="str">
            <v>7.23</v>
          </cell>
          <cell r="N20" t="str">
            <v>BONGO</v>
          </cell>
        </row>
        <row r="21">
          <cell r="M21" t="str">
            <v>7.3</v>
          </cell>
          <cell r="N21" t="str">
            <v>BONGO</v>
          </cell>
        </row>
        <row r="22">
          <cell r="M22" t="str">
            <v>7.39</v>
          </cell>
          <cell r="N22" t="str">
            <v>BONGO</v>
          </cell>
        </row>
        <row r="23">
          <cell r="M23" t="str">
            <v>7.40</v>
          </cell>
          <cell r="N23" t="str">
            <v>BONGO</v>
          </cell>
        </row>
        <row r="24">
          <cell r="M24" t="str">
            <v>7.41</v>
          </cell>
          <cell r="N24" t="str">
            <v>BONGO</v>
          </cell>
        </row>
        <row r="25">
          <cell r="M25" t="str">
            <v>7.57</v>
          </cell>
          <cell r="N25" t="str">
            <v>BONGO</v>
          </cell>
        </row>
        <row r="26">
          <cell r="M26" t="str">
            <v>7.8</v>
          </cell>
          <cell r="N26" t="str">
            <v>BONGO</v>
          </cell>
        </row>
        <row r="27">
          <cell r="M27" t="str">
            <v>7.81</v>
          </cell>
          <cell r="N27" t="str">
            <v>BONGO</v>
          </cell>
        </row>
        <row r="28">
          <cell r="M28" t="str">
            <v>8.2</v>
          </cell>
          <cell r="N28" t="str">
            <v>BONGO</v>
          </cell>
        </row>
        <row r="29">
          <cell r="M29" t="str">
            <v>8.4</v>
          </cell>
          <cell r="N29" t="str">
            <v>BONGO</v>
          </cell>
        </row>
        <row r="30">
          <cell r="M30" t="str">
            <v>11.24</v>
          </cell>
          <cell r="N30" t="str">
            <v>BONGO</v>
          </cell>
        </row>
        <row r="31">
          <cell r="M31" t="str">
            <v>11.52</v>
          </cell>
          <cell r="N31" t="str">
            <v>BONGO</v>
          </cell>
        </row>
        <row r="32">
          <cell r="M32" t="str">
            <v>11.56</v>
          </cell>
          <cell r="N32" t="str">
            <v>BONGO</v>
          </cell>
        </row>
        <row r="33">
          <cell r="M33" t="str">
            <v>12.48</v>
          </cell>
          <cell r="N33" t="str">
            <v>BONGO</v>
          </cell>
        </row>
        <row r="34">
          <cell r="M34" t="str">
            <v>12.60</v>
          </cell>
          <cell r="N34" t="str">
            <v>BONGO</v>
          </cell>
        </row>
        <row r="35">
          <cell r="M35" t="str">
            <v>12.86</v>
          </cell>
          <cell r="N35" t="str">
            <v>BONGO</v>
          </cell>
        </row>
        <row r="36">
          <cell r="M36" t="str">
            <v>12.87</v>
          </cell>
          <cell r="N36" t="str">
            <v>BONGO</v>
          </cell>
        </row>
        <row r="37">
          <cell r="M37" t="str">
            <v>13.24</v>
          </cell>
          <cell r="N37" t="str">
            <v>BONGO</v>
          </cell>
        </row>
        <row r="38">
          <cell r="M38" t="str">
            <v>13.33</v>
          </cell>
          <cell r="N38" t="str">
            <v>BONGO</v>
          </cell>
        </row>
        <row r="39">
          <cell r="M39" t="str">
            <v>16.11</v>
          </cell>
          <cell r="N39" t="str">
            <v>BONGO</v>
          </cell>
        </row>
        <row r="40">
          <cell r="M40" t="str">
            <v>16.2</v>
          </cell>
          <cell r="N40" t="str">
            <v>BONGO</v>
          </cell>
        </row>
        <row r="41">
          <cell r="M41" t="str">
            <v>16.3</v>
          </cell>
          <cell r="N41" t="str">
            <v>BONGO</v>
          </cell>
        </row>
        <row r="42">
          <cell r="M42" t="str">
            <v>16.4</v>
          </cell>
          <cell r="N42" t="str">
            <v>BONGO</v>
          </cell>
        </row>
        <row r="43">
          <cell r="M43" t="str">
            <v>17.17</v>
          </cell>
          <cell r="N43" t="str">
            <v>BONGO</v>
          </cell>
        </row>
        <row r="44">
          <cell r="M44" t="str">
            <v>17.18</v>
          </cell>
          <cell r="N44" t="str">
            <v>BONGO</v>
          </cell>
        </row>
        <row r="45">
          <cell r="M45" t="str">
            <v>17.2</v>
          </cell>
          <cell r="N45" t="str">
            <v>BONGO</v>
          </cell>
        </row>
        <row r="46">
          <cell r="M46" t="str">
            <v>18.12</v>
          </cell>
          <cell r="N46" t="str">
            <v>BONGO</v>
          </cell>
        </row>
        <row r="47">
          <cell r="M47" t="str">
            <v>18.13</v>
          </cell>
          <cell r="N47" t="str">
            <v>BONGO</v>
          </cell>
        </row>
        <row r="48">
          <cell r="M48" t="str">
            <v>18.7</v>
          </cell>
          <cell r="N48" t="str">
            <v>BONGO</v>
          </cell>
        </row>
        <row r="49">
          <cell r="M49" t="str">
            <v>20.19</v>
          </cell>
          <cell r="N49" t="str">
            <v>BONGO</v>
          </cell>
        </row>
        <row r="50">
          <cell r="M50" t="str">
            <v>20.2</v>
          </cell>
          <cell r="N50" t="str">
            <v>BONGO</v>
          </cell>
        </row>
        <row r="51">
          <cell r="M51" t="str">
            <v>20.20</v>
          </cell>
          <cell r="N51" t="str">
            <v>BONGO</v>
          </cell>
        </row>
        <row r="52">
          <cell r="M52" t="str">
            <v>20.3</v>
          </cell>
          <cell r="N52" t="str">
            <v>BONGO</v>
          </cell>
        </row>
        <row r="53">
          <cell r="M53" t="str">
            <v>21.2</v>
          </cell>
          <cell r="N53" t="str">
            <v>BONGO</v>
          </cell>
        </row>
        <row r="54">
          <cell r="M54" t="str">
            <v>21.3</v>
          </cell>
          <cell r="N54" t="str">
            <v>BONGO</v>
          </cell>
        </row>
        <row r="55">
          <cell r="M55" t="str">
            <v>21.4</v>
          </cell>
          <cell r="N55" t="str">
            <v>BONGO</v>
          </cell>
        </row>
        <row r="56">
          <cell r="M56" t="str">
            <v>21.5</v>
          </cell>
          <cell r="N56" t="str">
            <v>BONGO</v>
          </cell>
        </row>
        <row r="57">
          <cell r="M57" t="str">
            <v>21.6</v>
          </cell>
          <cell r="N57" t="str">
            <v>BONGO</v>
          </cell>
        </row>
        <row r="58">
          <cell r="M58">
            <v>7131</v>
          </cell>
          <cell r="N58" t="str">
            <v>BONGO</v>
          </cell>
        </row>
        <row r="59">
          <cell r="M59" t="str">
            <v>1.4.1</v>
          </cell>
          <cell r="N59" t="str">
            <v>BONGO</v>
          </cell>
        </row>
        <row r="60">
          <cell r="M60" t="str">
            <v>1.4.2</v>
          </cell>
          <cell r="N60" t="str">
            <v>BONGO</v>
          </cell>
        </row>
        <row r="61">
          <cell r="M61" t="str">
            <v>16.2.1</v>
          </cell>
          <cell r="N61" t="str">
            <v>BONGO</v>
          </cell>
        </row>
        <row r="62">
          <cell r="M62" t="str">
            <v>19.30.1</v>
          </cell>
          <cell r="N62" t="str">
            <v>BONGO</v>
          </cell>
        </row>
        <row r="63">
          <cell r="M63" t="str">
            <v>19.30.27</v>
          </cell>
          <cell r="N63" t="str">
            <v>BONGO</v>
          </cell>
        </row>
        <row r="64">
          <cell r="M64" t="str">
            <v>19.30.51</v>
          </cell>
          <cell r="N64" t="str">
            <v>BONGO</v>
          </cell>
        </row>
        <row r="65">
          <cell r="M65" t="str">
            <v>21.2.1</v>
          </cell>
          <cell r="N65" t="str">
            <v>BONGO</v>
          </cell>
        </row>
        <row r="66">
          <cell r="M66" t="str">
            <v>21.2.10</v>
          </cell>
          <cell r="N66" t="str">
            <v>BONGO</v>
          </cell>
        </row>
        <row r="67">
          <cell r="M67" t="str">
            <v>21.2.17</v>
          </cell>
          <cell r="N67" t="str">
            <v>BONGO</v>
          </cell>
        </row>
        <row r="68">
          <cell r="M68" t="str">
            <v>21.2.4</v>
          </cell>
          <cell r="N68" t="str">
            <v>BONGO</v>
          </cell>
        </row>
        <row r="69">
          <cell r="M69" t="str">
            <v>21.2.47</v>
          </cell>
          <cell r="N69" t="str">
            <v>BONGO</v>
          </cell>
        </row>
        <row r="70">
          <cell r="M70" t="str">
            <v>21.2.7</v>
          </cell>
          <cell r="N70" t="str">
            <v>BONGO</v>
          </cell>
        </row>
        <row r="71">
          <cell r="M71" t="str">
            <v>21.2.81</v>
          </cell>
          <cell r="N71" t="str">
            <v>BONGO</v>
          </cell>
        </row>
        <row r="72">
          <cell r="M72" t="str">
            <v>21.3.1</v>
          </cell>
          <cell r="N72" t="str">
            <v>BONGO</v>
          </cell>
        </row>
        <row r="73">
          <cell r="M73" t="str">
            <v>21.3.29</v>
          </cell>
          <cell r="N73" t="str">
            <v>BONGO</v>
          </cell>
        </row>
        <row r="74">
          <cell r="M74" t="str">
            <v>21.3.9</v>
          </cell>
          <cell r="N74" t="str">
            <v>BONGO</v>
          </cell>
        </row>
        <row r="75">
          <cell r="M75" t="str">
            <v>21.4.1</v>
          </cell>
          <cell r="N75" t="str">
            <v>BONGO</v>
          </cell>
        </row>
        <row r="76">
          <cell r="M76" t="str">
            <v>21.4.2</v>
          </cell>
          <cell r="N76" t="str">
            <v>BONGO</v>
          </cell>
        </row>
        <row r="77">
          <cell r="M77" t="str">
            <v>21.4.3</v>
          </cell>
          <cell r="N77" t="str">
            <v>BONGO</v>
          </cell>
        </row>
        <row r="78">
          <cell r="M78" t="str">
            <v>21.5.1</v>
          </cell>
          <cell r="N78" t="str">
            <v>BONGO</v>
          </cell>
        </row>
        <row r="79">
          <cell r="M79" t="str">
            <v>21.5.10</v>
          </cell>
          <cell r="N79" t="str">
            <v>BONGO</v>
          </cell>
        </row>
        <row r="80">
          <cell r="M80" t="str">
            <v>21.5.13</v>
          </cell>
          <cell r="N80" t="str">
            <v>BONGO</v>
          </cell>
        </row>
        <row r="81">
          <cell r="M81" t="str">
            <v>21.5.14</v>
          </cell>
          <cell r="N81" t="str">
            <v>BONGO</v>
          </cell>
        </row>
        <row r="82">
          <cell r="M82" t="str">
            <v>21.5.2</v>
          </cell>
          <cell r="N82" t="str">
            <v>BONGO</v>
          </cell>
        </row>
        <row r="83">
          <cell r="M83" t="str">
            <v>21.5.2.1</v>
          </cell>
          <cell r="N83" t="str">
            <v>BONGO</v>
          </cell>
        </row>
        <row r="84">
          <cell r="M84" t="str">
            <v>21.5.2.2</v>
          </cell>
          <cell r="N84" t="str">
            <v>BONGO</v>
          </cell>
        </row>
        <row r="85">
          <cell r="M85" t="str">
            <v>21.5.3</v>
          </cell>
          <cell r="N85" t="str">
            <v>BONGO</v>
          </cell>
        </row>
        <row r="86">
          <cell r="M86" t="str">
            <v>21.5.5</v>
          </cell>
          <cell r="N86" t="str">
            <v>BONGO</v>
          </cell>
        </row>
        <row r="87">
          <cell r="M87" t="str">
            <v>21.5.9</v>
          </cell>
          <cell r="N87" t="str">
            <v>BONGO</v>
          </cell>
        </row>
        <row r="88">
          <cell r="M88" t="str">
            <v>21.6.40</v>
          </cell>
          <cell r="N88" t="str">
            <v>BONGO</v>
          </cell>
        </row>
        <row r="89">
          <cell r="M89" t="str">
            <v>21.6.45</v>
          </cell>
          <cell r="N89" t="str">
            <v>BONGO</v>
          </cell>
        </row>
        <row r="90">
          <cell r="M90" t="str">
            <v>3.1.1</v>
          </cell>
          <cell r="N90" t="str">
            <v>BONGO</v>
          </cell>
        </row>
        <row r="91">
          <cell r="M91" t="str">
            <v>3.1.10</v>
          </cell>
          <cell r="N91" t="str">
            <v>BONGO</v>
          </cell>
        </row>
        <row r="92">
          <cell r="M92" t="str">
            <v>3.1.2</v>
          </cell>
          <cell r="N92" t="str">
            <v>BONGO</v>
          </cell>
        </row>
        <row r="93">
          <cell r="M93" t="str">
            <v>3.1.6</v>
          </cell>
          <cell r="N93" t="str">
            <v>BONGO</v>
          </cell>
        </row>
        <row r="94">
          <cell r="M94" t="str">
            <v>3.2.1</v>
          </cell>
          <cell r="N94" t="str">
            <v>BONGO</v>
          </cell>
        </row>
        <row r="95">
          <cell r="M95" t="str">
            <v>3.3.1</v>
          </cell>
          <cell r="N95" t="str">
            <v>BONGO</v>
          </cell>
        </row>
        <row r="96">
          <cell r="M96" t="str">
            <v>3.3.2</v>
          </cell>
          <cell r="N96" t="str">
            <v>BONGO</v>
          </cell>
        </row>
        <row r="97">
          <cell r="M97" t="str">
            <v>3.3.3</v>
          </cell>
          <cell r="N97" t="str">
            <v>BONGO</v>
          </cell>
        </row>
        <row r="98">
          <cell r="M98" t="str">
            <v>3.3.4</v>
          </cell>
          <cell r="N98" t="str">
            <v>BONGO</v>
          </cell>
        </row>
        <row r="99">
          <cell r="M99" t="str">
            <v>3.3.5</v>
          </cell>
          <cell r="N99" t="str">
            <v>BONGO</v>
          </cell>
        </row>
        <row r="100">
          <cell r="M100" t="str">
            <v>5.10.1.3</v>
          </cell>
          <cell r="N100" t="str">
            <v>BONGO</v>
          </cell>
        </row>
        <row r="101">
          <cell r="M101" t="str">
            <v>5.14.3</v>
          </cell>
          <cell r="N101" t="str">
            <v>BONGO</v>
          </cell>
        </row>
        <row r="102">
          <cell r="M102" t="str">
            <v>5.3.1.2</v>
          </cell>
          <cell r="N102" t="str">
            <v>BONGO</v>
          </cell>
        </row>
        <row r="103">
          <cell r="M103" t="str">
            <v>5.3.2.1</v>
          </cell>
          <cell r="N103" t="str">
            <v>BONGO</v>
          </cell>
        </row>
        <row r="104">
          <cell r="M104" t="str">
            <v>5.5.1</v>
          </cell>
          <cell r="N104" t="str">
            <v>BONGO</v>
          </cell>
        </row>
        <row r="105">
          <cell r="M105" t="str">
            <v>5.5.2</v>
          </cell>
          <cell r="N105" t="str">
            <v>BONGO</v>
          </cell>
        </row>
        <row r="106">
          <cell r="M106" t="str">
            <v>5.5.3</v>
          </cell>
          <cell r="N106" t="str">
            <v>BONGO</v>
          </cell>
        </row>
        <row r="107">
          <cell r="M107" t="str">
            <v>5.5.5</v>
          </cell>
          <cell r="N107" t="str">
            <v>BONGO</v>
          </cell>
        </row>
        <row r="108">
          <cell r="M108" t="str">
            <v>5.6.1</v>
          </cell>
          <cell r="N108" t="str">
            <v>BONGO</v>
          </cell>
        </row>
        <row r="109">
          <cell r="M109" t="str">
            <v>5.6.3</v>
          </cell>
          <cell r="N109" t="str">
            <v>BONGO</v>
          </cell>
        </row>
        <row r="110">
          <cell r="M110" t="str">
            <v>5.8.1</v>
          </cell>
          <cell r="N110" t="str">
            <v>BONGO</v>
          </cell>
        </row>
        <row r="111">
          <cell r="M111" t="str">
            <v>5.8.2</v>
          </cell>
          <cell r="N111" t="str">
            <v>BONGO</v>
          </cell>
        </row>
        <row r="112">
          <cell r="M112" t="str">
            <v>5.9.1</v>
          </cell>
          <cell r="N112" t="str">
            <v>BONGO</v>
          </cell>
        </row>
        <row r="113">
          <cell r="M113" t="str">
            <v>5.9.3</v>
          </cell>
          <cell r="N113" t="str">
            <v>BONGO</v>
          </cell>
        </row>
        <row r="114">
          <cell r="M114" t="str">
            <v>6.1.2.6.3.1</v>
          </cell>
          <cell r="N114" t="str">
            <v>BONGO</v>
          </cell>
        </row>
        <row r="115">
          <cell r="M115" t="str">
            <v>6.2.3.20.2</v>
          </cell>
          <cell r="N115" t="str">
            <v>BONGO</v>
          </cell>
        </row>
        <row r="116">
          <cell r="M116" t="str">
            <v>6.2.3.23.3</v>
          </cell>
          <cell r="N116" t="str">
            <v>BONGO</v>
          </cell>
        </row>
        <row r="117">
          <cell r="M117" t="str">
            <v>6.2.3.25.3</v>
          </cell>
          <cell r="N117" t="str">
            <v>BONGO</v>
          </cell>
        </row>
        <row r="118">
          <cell r="M118" t="str">
            <v>6.2.3.3.10</v>
          </cell>
          <cell r="N118" t="str">
            <v>BONGO</v>
          </cell>
        </row>
        <row r="119">
          <cell r="M119" t="str">
            <v>6.2.3.31.2</v>
          </cell>
          <cell r="N119" t="str">
            <v>BONGO</v>
          </cell>
        </row>
        <row r="120">
          <cell r="M120" t="str">
            <v>6.2.3.39.2</v>
          </cell>
          <cell r="N120" t="str">
            <v>BONGO</v>
          </cell>
        </row>
        <row r="121">
          <cell r="M121" t="str">
            <v>6.2.3.7.6</v>
          </cell>
          <cell r="N121" t="str">
            <v>BONGO</v>
          </cell>
        </row>
        <row r="122">
          <cell r="M122" t="str">
            <v>6.3.1.1</v>
          </cell>
          <cell r="N122" t="str">
            <v>BONGO</v>
          </cell>
        </row>
        <row r="123">
          <cell r="M123" t="str">
            <v>6.3.10.5</v>
          </cell>
          <cell r="N123" t="str">
            <v>BONGO</v>
          </cell>
        </row>
        <row r="124">
          <cell r="M124" t="str">
            <v>6.3.11.2</v>
          </cell>
          <cell r="N124" t="str">
            <v>BONGO</v>
          </cell>
        </row>
        <row r="125">
          <cell r="M125" t="str">
            <v>6.3.11.9</v>
          </cell>
          <cell r="N125" t="str">
            <v>BONGO</v>
          </cell>
        </row>
        <row r="126">
          <cell r="M126" t="str">
            <v>6.3.12.2</v>
          </cell>
          <cell r="N126" t="str">
            <v>BONGO</v>
          </cell>
        </row>
        <row r="127">
          <cell r="M127" t="str">
            <v>6.3.14.2</v>
          </cell>
          <cell r="N127" t="str">
            <v>BONGO</v>
          </cell>
        </row>
        <row r="128">
          <cell r="M128" t="str">
            <v>6.3.14.4</v>
          </cell>
          <cell r="N128" t="str">
            <v>BONGO</v>
          </cell>
        </row>
        <row r="129">
          <cell r="M129" t="str">
            <v>6.3.17.2</v>
          </cell>
          <cell r="N129" t="str">
            <v>BONGO</v>
          </cell>
        </row>
        <row r="130">
          <cell r="M130" t="str">
            <v>6.3.20.2.2</v>
          </cell>
          <cell r="N130" t="str">
            <v>BONGO</v>
          </cell>
        </row>
        <row r="131">
          <cell r="M131" t="str">
            <v>6.3.20.2.4</v>
          </cell>
          <cell r="N131" t="str">
            <v>BONGO</v>
          </cell>
        </row>
        <row r="132">
          <cell r="M132" t="str">
            <v>6.3.21.2</v>
          </cell>
          <cell r="N132" t="str">
            <v>BONGO</v>
          </cell>
        </row>
        <row r="133">
          <cell r="M133" t="str">
            <v>6.3.22.3</v>
          </cell>
          <cell r="N133" t="str">
            <v>BONGO</v>
          </cell>
        </row>
        <row r="134">
          <cell r="M134" t="str">
            <v>6.3.23.3</v>
          </cell>
          <cell r="N134" t="str">
            <v>BONGO</v>
          </cell>
        </row>
        <row r="135">
          <cell r="M135" t="str">
            <v>6.3.23.4</v>
          </cell>
          <cell r="N135" t="str">
            <v>BONGO</v>
          </cell>
        </row>
        <row r="136">
          <cell r="M136" t="str">
            <v>6.3.24.5</v>
          </cell>
          <cell r="N136" t="str">
            <v>BONGO</v>
          </cell>
        </row>
        <row r="137">
          <cell r="M137" t="str">
            <v>6.3.24.7</v>
          </cell>
          <cell r="N137" t="str">
            <v>BONGO</v>
          </cell>
        </row>
        <row r="138">
          <cell r="M138" t="str">
            <v>6.3.35.1</v>
          </cell>
          <cell r="N138" t="str">
            <v>BONGO</v>
          </cell>
        </row>
        <row r="139">
          <cell r="M139" t="str">
            <v>6.3.4.2</v>
          </cell>
          <cell r="N139" t="str">
            <v>BONGO</v>
          </cell>
        </row>
        <row r="140">
          <cell r="M140" t="str">
            <v>6.3.4.3</v>
          </cell>
          <cell r="N140" t="str">
            <v>BONGO</v>
          </cell>
        </row>
        <row r="141">
          <cell r="M141" t="str">
            <v>6.3.4.4</v>
          </cell>
          <cell r="N141" t="str">
            <v>BONGO</v>
          </cell>
        </row>
        <row r="142">
          <cell r="M142" t="str">
            <v>6.3.4.5</v>
          </cell>
          <cell r="N142" t="str">
            <v>BONGO</v>
          </cell>
        </row>
        <row r="143">
          <cell r="M143" t="str">
            <v>6.3.6.1</v>
          </cell>
          <cell r="N143" t="str">
            <v>BONGO</v>
          </cell>
        </row>
        <row r="144">
          <cell r="M144" t="str">
            <v>6.3.6.4</v>
          </cell>
          <cell r="N144" t="str">
            <v>BONGO</v>
          </cell>
        </row>
        <row r="145">
          <cell r="M145" t="str">
            <v>6.3.6.5</v>
          </cell>
          <cell r="N145" t="str">
            <v>BONGO</v>
          </cell>
        </row>
        <row r="146">
          <cell r="M146" t="str">
            <v>6.3.6.6</v>
          </cell>
          <cell r="N146" t="str">
            <v>BONGO</v>
          </cell>
        </row>
        <row r="147">
          <cell r="M147" t="str">
            <v>6.3.8.4</v>
          </cell>
          <cell r="N147" t="str">
            <v>BONGO</v>
          </cell>
        </row>
        <row r="148">
          <cell r="M148" t="str">
            <v>6.3.8.6</v>
          </cell>
          <cell r="N148" t="str">
            <v>BONGO</v>
          </cell>
        </row>
        <row r="149">
          <cell r="M149" t="str">
            <v>6.3.9.2</v>
          </cell>
          <cell r="N149" t="str">
            <v>BONGO</v>
          </cell>
        </row>
        <row r="150">
          <cell r="M150" t="str">
            <v>6.3.9.5</v>
          </cell>
          <cell r="N150" t="str">
            <v>BONGO</v>
          </cell>
        </row>
        <row r="151">
          <cell r="M151" t="str">
            <v>6.3.9.6</v>
          </cell>
          <cell r="N151" t="str">
            <v>BONGO</v>
          </cell>
        </row>
        <row r="152">
          <cell r="M152" t="str">
            <v>9.1.12.2</v>
          </cell>
          <cell r="N152" t="str">
            <v>BONGO</v>
          </cell>
        </row>
        <row r="153">
          <cell r="M153" t="str">
            <v>9.1.13</v>
          </cell>
          <cell r="N153" t="str">
            <v>BONGO</v>
          </cell>
        </row>
        <row r="154">
          <cell r="M154" t="str">
            <v>9.1.15</v>
          </cell>
          <cell r="N154" t="str">
            <v>BONGO</v>
          </cell>
        </row>
        <row r="155">
          <cell r="M155" t="str">
            <v>9.1.16</v>
          </cell>
          <cell r="N155" t="str">
            <v>BONGO</v>
          </cell>
        </row>
        <row r="156">
          <cell r="M156" t="str">
            <v>9.1.27</v>
          </cell>
          <cell r="N156" t="str">
            <v>BONGO</v>
          </cell>
        </row>
        <row r="157">
          <cell r="M157" t="str">
            <v>9.1.29</v>
          </cell>
          <cell r="N157" t="str">
            <v>BONGO</v>
          </cell>
        </row>
        <row r="158">
          <cell r="M158" t="str">
            <v>9.1.35</v>
          </cell>
          <cell r="N158" t="str">
            <v>BONGO</v>
          </cell>
        </row>
        <row r="159">
          <cell r="M159" t="str">
            <v>9.1.55</v>
          </cell>
          <cell r="N159" t="str">
            <v>BONGO</v>
          </cell>
        </row>
        <row r="160">
          <cell r="M160" t="str">
            <v>9.2.16</v>
          </cell>
          <cell r="N160" t="str">
            <v>BONGO</v>
          </cell>
        </row>
        <row r="161">
          <cell r="M161" t="str">
            <v>9.2.2.1</v>
          </cell>
          <cell r="N161" t="str">
            <v>BONGO</v>
          </cell>
        </row>
        <row r="162">
          <cell r="M162" t="str">
            <v>9.2.2.4</v>
          </cell>
          <cell r="N162" t="str">
            <v>BONGO</v>
          </cell>
        </row>
        <row r="163">
          <cell r="M163" t="str">
            <v>9.2.2.7</v>
          </cell>
          <cell r="N163" t="str">
            <v>BONGO</v>
          </cell>
        </row>
        <row r="164">
          <cell r="M164" t="str">
            <v>9.2.2.8</v>
          </cell>
          <cell r="N164" t="str">
            <v>BONGO</v>
          </cell>
        </row>
        <row r="165">
          <cell r="M165" t="str">
            <v>9.2.24</v>
          </cell>
          <cell r="N165" t="str">
            <v>BONGO</v>
          </cell>
        </row>
        <row r="166">
          <cell r="M166" t="str">
            <v>9.2.27</v>
          </cell>
          <cell r="N166" t="str">
            <v>BONGO</v>
          </cell>
        </row>
        <row r="167">
          <cell r="M167" t="str">
            <v>9.2.28</v>
          </cell>
          <cell r="N167" t="str">
            <v>BONGO</v>
          </cell>
        </row>
        <row r="168">
          <cell r="M168" t="str">
            <v>9.2.29</v>
          </cell>
          <cell r="N168" t="str">
            <v>BONGO</v>
          </cell>
        </row>
        <row r="169">
          <cell r="M169" t="str">
            <v>9.2.31</v>
          </cell>
          <cell r="N169" t="str">
            <v>BONGO</v>
          </cell>
        </row>
        <row r="170">
          <cell r="M170" t="str">
            <v>9.2.4.2</v>
          </cell>
          <cell r="N170" t="str">
            <v>BONGO</v>
          </cell>
        </row>
        <row r="171">
          <cell r="M171" t="str">
            <v>9.2.7.9</v>
          </cell>
          <cell r="N171" t="str">
            <v>BONGO</v>
          </cell>
        </row>
        <row r="172">
          <cell r="M172" t="str">
            <v>9.3.1</v>
          </cell>
          <cell r="N172" t="str">
            <v>BONGO</v>
          </cell>
        </row>
        <row r="173">
          <cell r="M173" t="str">
            <v>9.3.125</v>
          </cell>
          <cell r="N173" t="str">
            <v>BONGO</v>
          </cell>
        </row>
        <row r="174">
          <cell r="M174" t="str">
            <v>9.3.126</v>
          </cell>
          <cell r="N174" t="str">
            <v>BONGO</v>
          </cell>
        </row>
        <row r="175">
          <cell r="M175" t="str">
            <v>9.3.14</v>
          </cell>
          <cell r="N175" t="str">
            <v>BONGO</v>
          </cell>
        </row>
        <row r="176">
          <cell r="M176" t="str">
            <v>9.3.32</v>
          </cell>
          <cell r="N176" t="str">
            <v>BONGO</v>
          </cell>
        </row>
        <row r="177">
          <cell r="M177" t="str">
            <v>9.3.33</v>
          </cell>
          <cell r="N177" t="str">
            <v>BONGO</v>
          </cell>
        </row>
        <row r="178">
          <cell r="M178" t="str">
            <v>9.3.4</v>
          </cell>
          <cell r="N178" t="str">
            <v>BONGO</v>
          </cell>
        </row>
        <row r="179">
          <cell r="M179" t="str">
            <v>9.3.41</v>
          </cell>
          <cell r="N179" t="str">
            <v>BONGO</v>
          </cell>
        </row>
        <row r="180">
          <cell r="M180" t="str">
            <v>9.3.47</v>
          </cell>
          <cell r="N180" t="str">
            <v>BONGO</v>
          </cell>
        </row>
        <row r="181">
          <cell r="M181" t="str">
            <v>9.3.50</v>
          </cell>
          <cell r="N181" t="str">
            <v>BONGO</v>
          </cell>
        </row>
        <row r="182">
          <cell r="M182" t="str">
            <v>9.3.6</v>
          </cell>
          <cell r="N182" t="str">
            <v>BONGO</v>
          </cell>
        </row>
        <row r="183">
          <cell r="M183" t="str">
            <v>9.3.62</v>
          </cell>
          <cell r="N183" t="str">
            <v>BONGO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TACIONES"/>
      <sheetName val="FORMULARIO AIU"/>
      <sheetName val="BASE"/>
      <sheetName val="Hoja2"/>
      <sheetName val="APU CONCRETOS"/>
      <sheetName val="APU ALCANT"/>
      <sheetName val="PRPTO ALCANTARILLADO"/>
      <sheetName val="PRESUPUESTO"/>
      <sheetName val="TANQUE 120m3"/>
      <sheetName val="APU TANQUE 120 m3"/>
      <sheetName val="REDES DE DISTRUBICÓN"/>
      <sheetName val="APU REDES DISTRIBUCIÓN"/>
      <sheetName val="RESUMEN OBRAS "/>
      <sheetName val="CANT FRONTINO"/>
      <sheetName val="APU PTAR"/>
      <sheetName val="PRESU PTAR"/>
      <sheetName val="Hoja1"/>
    </sheetNames>
    <sheetDataSet>
      <sheetData sheetId="0" refreshError="1"/>
      <sheetData sheetId="1" refreshError="1"/>
      <sheetData sheetId="2" refreshError="1">
        <row r="30">
          <cell r="D30">
            <v>896078.29999999993</v>
          </cell>
        </row>
        <row r="43">
          <cell r="D43">
            <v>48000</v>
          </cell>
        </row>
        <row r="234">
          <cell r="D234">
            <v>4342.5333000000001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BASE PARA IMPRIMIR"/>
      <sheetName val="PRELIM"/>
      <sheetName val="TUBERIA"/>
      <sheetName val="EXCAVA"/>
      <sheetName val="REDES"/>
      <sheetName val="APU Redes"/>
    </sheetNames>
    <sheetDataSet>
      <sheetData sheetId="0" refreshError="1"/>
      <sheetData sheetId="1" refreshError="1"/>
      <sheetData sheetId="2" refreshError="1">
        <row r="75">
          <cell r="D75">
            <v>300150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RECURSOS"/>
      <sheetName val="SUBANAL"/>
      <sheetName val="RECURSOS"/>
      <sheetName val="ANALISIS"/>
      <sheetName val="SUBCAP"/>
      <sheetName val="Hoja4"/>
      <sheetName val="Hoja2"/>
      <sheetName val="Hoja3"/>
    </sheetNames>
    <sheetDataSet>
      <sheetData sheetId="0">
        <row r="2">
          <cell r="A2" t="str">
            <v>20005</v>
          </cell>
          <cell r="B2" t="str">
            <v>Triturado de 3/4 pulg</v>
          </cell>
          <cell r="C2" t="str">
            <v>m3</v>
          </cell>
          <cell r="D2">
            <v>18444</v>
          </cell>
          <cell r="E2">
            <v>37165</v>
          </cell>
        </row>
        <row r="3">
          <cell r="A3" t="str">
            <v>20006</v>
          </cell>
          <cell r="B3" t="str">
            <v>Triturado de 1.1/2 pulg</v>
          </cell>
          <cell r="C3" t="str">
            <v>m3</v>
          </cell>
          <cell r="D3">
            <v>13340</v>
          </cell>
          <cell r="E3">
            <v>37165</v>
          </cell>
        </row>
        <row r="4">
          <cell r="A4" t="str">
            <v>20008</v>
          </cell>
          <cell r="B4" t="str">
            <v>Piedra entresuelo</v>
          </cell>
          <cell r="C4" t="str">
            <v>m3</v>
          </cell>
          <cell r="D4">
            <v>8120</v>
          </cell>
          <cell r="E4">
            <v>37165</v>
          </cell>
        </row>
        <row r="5">
          <cell r="A5" t="str">
            <v>20012</v>
          </cell>
          <cell r="B5" t="str">
            <v>Arena de pega</v>
          </cell>
          <cell r="C5" t="str">
            <v>m3</v>
          </cell>
          <cell r="D5">
            <v>13920</v>
          </cell>
          <cell r="E5">
            <v>37165</v>
          </cell>
        </row>
        <row r="6">
          <cell r="A6" t="str">
            <v>20013</v>
          </cell>
          <cell r="B6" t="str">
            <v>Arena de concreto</v>
          </cell>
          <cell r="C6" t="str">
            <v>m3</v>
          </cell>
          <cell r="D6">
            <v>18024</v>
          </cell>
          <cell r="E6">
            <v>37165</v>
          </cell>
        </row>
        <row r="7">
          <cell r="A7" t="str">
            <v>20014</v>
          </cell>
          <cell r="B7" t="str">
            <v>Arenilla</v>
          </cell>
          <cell r="C7" t="str">
            <v>m3</v>
          </cell>
          <cell r="D7">
            <v>2900</v>
          </cell>
          <cell r="E7">
            <v>37165</v>
          </cell>
        </row>
        <row r="8">
          <cell r="A8" t="str">
            <v>20028</v>
          </cell>
          <cell r="B8" t="str">
            <v>Color mineral rojo y amarillo</v>
          </cell>
          <cell r="C8" t="str">
            <v>kg</v>
          </cell>
          <cell r="D8">
            <v>6612</v>
          </cell>
          <cell r="E8">
            <v>37165</v>
          </cell>
        </row>
        <row r="9">
          <cell r="A9" t="str">
            <v>20050</v>
          </cell>
          <cell r="B9" t="str">
            <v>Cemento gris Nare (50 Kg)</v>
          </cell>
          <cell r="C9" t="str">
            <v>sac</v>
          </cell>
          <cell r="D9">
            <v>16500</v>
          </cell>
          <cell r="E9">
            <v>37165</v>
          </cell>
        </row>
        <row r="10">
          <cell r="A10" t="str">
            <v>20094</v>
          </cell>
          <cell r="B10" t="str">
            <v>Concr.3000 psi(3/4 pulg ) prem</v>
          </cell>
          <cell r="C10" t="str">
            <v>m3</v>
          </cell>
          <cell r="D10">
            <v>234900</v>
          </cell>
          <cell r="E10">
            <v>37165</v>
          </cell>
        </row>
        <row r="11">
          <cell r="A11" t="str">
            <v>20137</v>
          </cell>
          <cell r="B11" t="str">
            <v>Blanco de zinc</v>
          </cell>
          <cell r="C11" t="str">
            <v>kg</v>
          </cell>
          <cell r="D11">
            <v>1079</v>
          </cell>
          <cell r="E11">
            <v>37165</v>
          </cell>
        </row>
        <row r="12">
          <cell r="A12" t="str">
            <v>20176</v>
          </cell>
          <cell r="B12" t="str">
            <v>Herraje para caja de registro</v>
          </cell>
          <cell r="C12" t="str">
            <v>und</v>
          </cell>
          <cell r="D12">
            <v>23003</v>
          </cell>
          <cell r="E12">
            <v>37165</v>
          </cell>
        </row>
        <row r="13">
          <cell r="A13" t="str">
            <v>20429</v>
          </cell>
          <cell r="B13" t="str">
            <v>Antisol blanco Sika (20 kg)</v>
          </cell>
          <cell r="C13" t="str">
            <v>kg</v>
          </cell>
          <cell r="D13">
            <v>3886</v>
          </cell>
          <cell r="E13">
            <v>37165</v>
          </cell>
        </row>
        <row r="14">
          <cell r="A14" t="str">
            <v>20468</v>
          </cell>
          <cell r="B14" t="str">
            <v>Cem.ceramico gris IPB(25 kg)</v>
          </cell>
          <cell r="C14" t="str">
            <v>kg</v>
          </cell>
          <cell r="D14">
            <v>682</v>
          </cell>
          <cell r="E14">
            <v>37165</v>
          </cell>
        </row>
        <row r="15">
          <cell r="A15" t="str">
            <v>21558</v>
          </cell>
          <cell r="B15" t="str">
            <v>Clavo comun 1.1/2 pulg</v>
          </cell>
          <cell r="C15" t="str">
            <v>lb</v>
          </cell>
          <cell r="D15">
            <v>1102</v>
          </cell>
          <cell r="E15">
            <v>37165</v>
          </cell>
        </row>
        <row r="16">
          <cell r="A16" t="str">
            <v>21923</v>
          </cell>
          <cell r="B16" t="str">
            <v>Agua</v>
          </cell>
          <cell r="C16" t="str">
            <v>l</v>
          </cell>
          <cell r="D16">
            <v>3</v>
          </cell>
          <cell r="E16">
            <v>37165</v>
          </cell>
        </row>
        <row r="17">
          <cell r="A17" t="str">
            <v>21928</v>
          </cell>
          <cell r="B17" t="str">
            <v>MC-70 (Asfalto liquido)</v>
          </cell>
          <cell r="C17" t="str">
            <v>gal</v>
          </cell>
          <cell r="D17">
            <v>3250</v>
          </cell>
          <cell r="E17">
            <v>37165</v>
          </cell>
        </row>
        <row r="18">
          <cell r="A18" t="str">
            <v>23844</v>
          </cell>
          <cell r="B18" t="str">
            <v>Larguero 2 pulg x4 pulg  mad.c</v>
          </cell>
          <cell r="C18" t="str">
            <v>m</v>
          </cell>
          <cell r="D18">
            <v>1624</v>
          </cell>
          <cell r="E18">
            <v>37165</v>
          </cell>
        </row>
        <row r="19">
          <cell r="A19" t="str">
            <v>23868</v>
          </cell>
          <cell r="B19" t="str">
            <v>Tabla 2cmx8 pulg  madera comun</v>
          </cell>
          <cell r="C19" t="str">
            <v>m</v>
          </cell>
          <cell r="D19">
            <v>1914</v>
          </cell>
          <cell r="E19">
            <v>37165</v>
          </cell>
        </row>
        <row r="20">
          <cell r="A20" t="str">
            <v>23892</v>
          </cell>
          <cell r="B20" t="str">
            <v>Tabla para plancha mad.comun3m</v>
          </cell>
          <cell r="C20" t="str">
            <v>m</v>
          </cell>
          <cell r="D20">
            <v>1624</v>
          </cell>
          <cell r="E20">
            <v>37165</v>
          </cell>
        </row>
        <row r="21">
          <cell r="A21" t="str">
            <v>24022</v>
          </cell>
          <cell r="B21" t="str">
            <v>Triplex 4mmx2.4x1.2 trebol piz</v>
          </cell>
          <cell r="C21" t="str">
            <v>und</v>
          </cell>
          <cell r="D21">
            <v>27200</v>
          </cell>
          <cell r="E21">
            <v>37165</v>
          </cell>
        </row>
        <row r="22">
          <cell r="A22" t="str">
            <v>24587</v>
          </cell>
          <cell r="B22" t="str">
            <v>Herraje tapa caja RS3-022</v>
          </cell>
          <cell r="C22" t="str">
            <v>und</v>
          </cell>
          <cell r="D22">
            <v>186644</v>
          </cell>
          <cell r="E22">
            <v>37165</v>
          </cell>
        </row>
        <row r="23">
          <cell r="A23" t="str">
            <v>24659</v>
          </cell>
          <cell r="B23" t="str">
            <v>Formaleta soporte viga rectang</v>
          </cell>
          <cell r="C23" t="str">
            <v>m2</v>
          </cell>
          <cell r="D23">
            <v>2331</v>
          </cell>
          <cell r="E23">
            <v>37165</v>
          </cell>
        </row>
        <row r="24">
          <cell r="A24" t="str">
            <v>24662</v>
          </cell>
          <cell r="B24" t="str">
            <v>Formaleta fondo losa</v>
          </cell>
          <cell r="C24" t="str">
            <v>m2</v>
          </cell>
          <cell r="D24">
            <v>3764</v>
          </cell>
          <cell r="E24">
            <v>37165</v>
          </cell>
        </row>
        <row r="25">
          <cell r="A25" t="str">
            <v>24674</v>
          </cell>
          <cell r="B25" t="str">
            <v>Formaleta borde losa</v>
          </cell>
          <cell r="C25" t="str">
            <v>m</v>
          </cell>
          <cell r="D25">
            <v>1935</v>
          </cell>
          <cell r="E25">
            <v>37165</v>
          </cell>
        </row>
        <row r="26">
          <cell r="A26" t="str">
            <v>24813</v>
          </cell>
          <cell r="B26" t="str">
            <v>Concr.2000 psi(3/8 pulg ) prem</v>
          </cell>
          <cell r="C26" t="str">
            <v>m3</v>
          </cell>
          <cell r="D26">
            <v>223068</v>
          </cell>
          <cell r="E26">
            <v>37165</v>
          </cell>
        </row>
        <row r="27">
          <cell r="A27" t="str">
            <v>24814</v>
          </cell>
          <cell r="B27" t="str">
            <v>Concr.2500 psi(3/8 pulg ) prem</v>
          </cell>
          <cell r="C27" t="str">
            <v>m3</v>
          </cell>
          <cell r="D27">
            <v>233624</v>
          </cell>
          <cell r="E27">
            <v>37165</v>
          </cell>
        </row>
        <row r="28">
          <cell r="A28" t="str">
            <v>27036</v>
          </cell>
          <cell r="B28" t="str">
            <v>Cascajo sucio sin procesar</v>
          </cell>
          <cell r="C28" t="str">
            <v>m3</v>
          </cell>
          <cell r="D28">
            <v>6900</v>
          </cell>
          <cell r="E28">
            <v>37165</v>
          </cell>
        </row>
        <row r="29">
          <cell r="A29" t="str">
            <v>28520</v>
          </cell>
          <cell r="B29" t="str">
            <v>Cal</v>
          </cell>
          <cell r="C29" t="str">
            <v>Kg</v>
          </cell>
          <cell r="D29">
            <v>265</v>
          </cell>
          <cell r="E29">
            <v>37165</v>
          </cell>
        </row>
        <row r="30">
          <cell r="A30" t="str">
            <v>60032</v>
          </cell>
          <cell r="B30" t="str">
            <v>Oficial de 1a obra negra</v>
          </cell>
          <cell r="C30" t="str">
            <v>h</v>
          </cell>
          <cell r="D30">
            <v>3251</v>
          </cell>
          <cell r="E30">
            <v>37165</v>
          </cell>
        </row>
        <row r="31">
          <cell r="A31" t="str">
            <v>60034</v>
          </cell>
          <cell r="B31" t="str">
            <v>Oficial de 1a obra blanca</v>
          </cell>
          <cell r="C31" t="str">
            <v>h</v>
          </cell>
          <cell r="D31">
            <v>3609</v>
          </cell>
          <cell r="E31">
            <v>37165</v>
          </cell>
        </row>
        <row r="32">
          <cell r="A32" t="str">
            <v>60038</v>
          </cell>
          <cell r="B32" t="str">
            <v>Ayudante entendido</v>
          </cell>
          <cell r="C32" t="str">
            <v>h</v>
          </cell>
          <cell r="D32">
            <v>2655</v>
          </cell>
          <cell r="E32">
            <v>37165</v>
          </cell>
        </row>
        <row r="33">
          <cell r="A33" t="str">
            <v>60039</v>
          </cell>
          <cell r="B33" t="str">
            <v>Ayudante raso</v>
          </cell>
          <cell r="C33" t="str">
            <v>h</v>
          </cell>
          <cell r="D33">
            <v>2402</v>
          </cell>
          <cell r="E33">
            <v>37165</v>
          </cell>
        </row>
        <row r="34">
          <cell r="A34" t="str">
            <v>60563</v>
          </cell>
          <cell r="B34" t="str">
            <v>M.de O.exc.man.tierra seca 0-2</v>
          </cell>
          <cell r="C34" t="str">
            <v>m3</v>
          </cell>
          <cell r="D34">
            <v>5425</v>
          </cell>
          <cell r="E34">
            <v>37165</v>
          </cell>
        </row>
        <row r="35">
          <cell r="A35" t="str">
            <v>60590</v>
          </cell>
          <cell r="B35" t="str">
            <v>M.de O.Cargue en volq.y botada</v>
          </cell>
          <cell r="C35" t="str">
            <v>m3</v>
          </cell>
          <cell r="D35">
            <v>7566</v>
          </cell>
          <cell r="E35">
            <v>37165</v>
          </cell>
        </row>
        <row r="36">
          <cell r="A36" t="str">
            <v>60996</v>
          </cell>
          <cell r="B36" t="str">
            <v>M.de O.Acarreo int.mat.de llen</v>
          </cell>
          <cell r="C36" t="str">
            <v>m3</v>
          </cell>
          <cell r="D36">
            <v>2600</v>
          </cell>
          <cell r="E36">
            <v>37165</v>
          </cell>
        </row>
        <row r="37">
          <cell r="A37" t="str">
            <v>61948</v>
          </cell>
          <cell r="B37" t="str">
            <v>M.de O.prepar.mezclas</v>
          </cell>
          <cell r="C37" t="str">
            <v>m3</v>
          </cell>
          <cell r="D37">
            <v>4100</v>
          </cell>
          <cell r="E37">
            <v>37165</v>
          </cell>
        </row>
        <row r="38">
          <cell r="A38" t="str">
            <v>61963</v>
          </cell>
          <cell r="B38" t="str">
            <v>Acarreo int.mezclas</v>
          </cell>
          <cell r="C38" t="str">
            <v>m3</v>
          </cell>
          <cell r="D38">
            <v>3177</v>
          </cell>
          <cell r="E38">
            <v>37165</v>
          </cell>
        </row>
        <row r="39">
          <cell r="A39" t="str">
            <v>61971</v>
          </cell>
          <cell r="B39" t="str">
            <v>Acarreo int.triturados</v>
          </cell>
          <cell r="C39" t="str">
            <v>m3</v>
          </cell>
          <cell r="D39">
            <v>2600</v>
          </cell>
          <cell r="E39">
            <v>37165</v>
          </cell>
        </row>
        <row r="40">
          <cell r="A40" t="str">
            <v>62082</v>
          </cell>
          <cell r="B40" t="str">
            <v>M.de O.prepar.concr.ciclopeo</v>
          </cell>
          <cell r="C40" t="str">
            <v>m3</v>
          </cell>
          <cell r="D40">
            <v>4036</v>
          </cell>
          <cell r="E40">
            <v>37165</v>
          </cell>
        </row>
        <row r="41">
          <cell r="A41" t="str">
            <v>70865</v>
          </cell>
          <cell r="B41" t="str">
            <v>Compresor 250 P3/min</v>
          </cell>
          <cell r="C41" t="str">
            <v>h</v>
          </cell>
          <cell r="D41">
            <v>26680</v>
          </cell>
          <cell r="E41">
            <v>37165</v>
          </cell>
        </row>
        <row r="42">
          <cell r="A42" t="str">
            <v>70917</v>
          </cell>
          <cell r="B42" t="str">
            <v>Retr.s/ll C:76m3 Ford 555</v>
          </cell>
          <cell r="C42" t="str">
            <v>h</v>
          </cell>
          <cell r="D42">
            <v>34800</v>
          </cell>
          <cell r="E42">
            <v>37165</v>
          </cell>
        </row>
        <row r="43">
          <cell r="A43" t="str">
            <v>71100</v>
          </cell>
          <cell r="B43" t="str">
            <v>Vibrocomp.Saltar.canguro gasol</v>
          </cell>
          <cell r="C43" t="str">
            <v>día</v>
          </cell>
          <cell r="D43">
            <v>34800</v>
          </cell>
          <cell r="E43">
            <v>37165</v>
          </cell>
        </row>
        <row r="44">
          <cell r="A44" t="str">
            <v>71152</v>
          </cell>
          <cell r="B44" t="str">
            <v>Mezc.1 saco elect.</v>
          </cell>
          <cell r="C44" t="str">
            <v>día</v>
          </cell>
          <cell r="D44">
            <v>16588</v>
          </cell>
          <cell r="E44">
            <v>37165</v>
          </cell>
        </row>
        <row r="45">
          <cell r="A45" t="str">
            <v>71227</v>
          </cell>
          <cell r="B45" t="str">
            <v>Andamio 1.5x1.5 seccion comp.</v>
          </cell>
          <cell r="C45" t="str">
            <v>día</v>
          </cell>
          <cell r="D45">
            <v>383</v>
          </cell>
          <cell r="E45">
            <v>37165</v>
          </cell>
        </row>
        <row r="46">
          <cell r="A46" t="str">
            <v>71273</v>
          </cell>
          <cell r="B46" t="str">
            <v>Chapeta tensora 3/8 cuña</v>
          </cell>
          <cell r="C46" t="str">
            <v>día</v>
          </cell>
          <cell r="D46">
            <v>70</v>
          </cell>
          <cell r="E46">
            <v>37165</v>
          </cell>
        </row>
        <row r="47">
          <cell r="A47" t="str">
            <v>71315</v>
          </cell>
          <cell r="B47" t="str">
            <v>Telera en madera 0.45x1.35</v>
          </cell>
          <cell r="C47" t="str">
            <v>día</v>
          </cell>
          <cell r="D47">
            <v>116</v>
          </cell>
          <cell r="E47">
            <v>37165</v>
          </cell>
        </row>
        <row r="48">
          <cell r="A48" t="str">
            <v>71317</v>
          </cell>
          <cell r="B48" t="str">
            <v>Telera en madera 0.90x1.35</v>
          </cell>
          <cell r="C48" t="str">
            <v>día</v>
          </cell>
          <cell r="D48">
            <v>174</v>
          </cell>
          <cell r="E48">
            <v>37165</v>
          </cell>
        </row>
        <row r="49">
          <cell r="A49" t="str">
            <v>71360</v>
          </cell>
          <cell r="B49" t="str">
            <v>Tensor</v>
          </cell>
          <cell r="C49" t="str">
            <v>día</v>
          </cell>
          <cell r="D49">
            <v>46</v>
          </cell>
          <cell r="E49">
            <v>37165</v>
          </cell>
        </row>
        <row r="50">
          <cell r="A50" t="str">
            <v>71387</v>
          </cell>
          <cell r="B50" t="str">
            <v>Cerchas en celosia de 3m</v>
          </cell>
          <cell r="C50" t="str">
            <v>día</v>
          </cell>
          <cell r="D50">
            <v>104</v>
          </cell>
          <cell r="E50">
            <v>37165</v>
          </cell>
        </row>
        <row r="51">
          <cell r="A51" t="str">
            <v>71388</v>
          </cell>
          <cell r="B51" t="str">
            <v>Vigas metalicas de 3m</v>
          </cell>
          <cell r="C51" t="str">
            <v>día</v>
          </cell>
          <cell r="D51">
            <v>75</v>
          </cell>
          <cell r="E51">
            <v>37165</v>
          </cell>
        </row>
        <row r="52">
          <cell r="A52" t="str">
            <v>71403</v>
          </cell>
          <cell r="B52" t="str">
            <v>Taco metalicos cortos 1.8-2.8</v>
          </cell>
          <cell r="C52" t="str">
            <v>día</v>
          </cell>
          <cell r="D52">
            <v>75</v>
          </cell>
          <cell r="E52">
            <v>37165</v>
          </cell>
        </row>
        <row r="53">
          <cell r="A53" t="str">
            <v>71667</v>
          </cell>
          <cell r="B53" t="str">
            <v>Vibrador electrico</v>
          </cell>
          <cell r="C53" t="str">
            <v>h</v>
          </cell>
          <cell r="D53">
            <v>2320</v>
          </cell>
          <cell r="E53">
            <v>37165</v>
          </cell>
        </row>
        <row r="54">
          <cell r="A54" t="str">
            <v>80004</v>
          </cell>
          <cell r="B54" t="str">
            <v>Tpte agregados hasta 6 km</v>
          </cell>
          <cell r="C54" t="str">
            <v>m3</v>
          </cell>
          <cell r="D54">
            <v>2437</v>
          </cell>
          <cell r="E54">
            <v>37165</v>
          </cell>
        </row>
        <row r="55">
          <cell r="A55" t="str">
            <v>80012</v>
          </cell>
          <cell r="B55" t="str">
            <v>Tpte saco cemento gris 50 Kg</v>
          </cell>
          <cell r="C55" t="str">
            <v>sac</v>
          </cell>
          <cell r="D55">
            <v>155</v>
          </cell>
          <cell r="E55">
            <v>37165</v>
          </cell>
        </row>
        <row r="56">
          <cell r="A56" t="str">
            <v>80195</v>
          </cell>
          <cell r="B56" t="str">
            <v>Tpte concr.mezc. Z.urb.</v>
          </cell>
          <cell r="C56" t="str">
            <v>m3</v>
          </cell>
          <cell r="D56">
            <v>593</v>
          </cell>
          <cell r="E56">
            <v>37165</v>
          </cell>
        </row>
      </sheetData>
      <sheetData sheetId="1"/>
      <sheetData sheetId="2">
        <row r="2">
          <cell r="A2" t="str">
            <v>10004</v>
          </cell>
          <cell r="B2" t="str">
            <v>Acero corrugado 1/2 pulg. 60000 psi</v>
          </cell>
          <cell r="C2" t="str">
            <v>kg</v>
          </cell>
          <cell r="D2">
            <v>916</v>
          </cell>
        </row>
        <row r="3">
          <cell r="A3" t="str">
            <v>10006</v>
          </cell>
          <cell r="B3" t="str">
            <v>Acero corrugado 60  1/2 pulg</v>
          </cell>
          <cell r="C3" t="str">
            <v>kg</v>
          </cell>
          <cell r="D3">
            <v>916</v>
          </cell>
        </row>
        <row r="4">
          <cell r="A4" t="str">
            <v>10009</v>
          </cell>
          <cell r="B4" t="str">
            <v>Acero corrugado 60  5/8 pulg</v>
          </cell>
          <cell r="C4" t="str">
            <v>kg</v>
          </cell>
          <cell r="D4">
            <v>916</v>
          </cell>
        </row>
        <row r="5">
          <cell r="A5" t="str">
            <v>10012</v>
          </cell>
          <cell r="B5" t="str">
            <v>Acero corrugado 60  3/4 pulg</v>
          </cell>
          <cell r="C5" t="str">
            <v>kg</v>
          </cell>
          <cell r="D5">
            <v>913</v>
          </cell>
        </row>
        <row r="6">
          <cell r="A6" t="str">
            <v>10017</v>
          </cell>
          <cell r="B6" t="str">
            <v>Acero corrugado 60  1 pulg</v>
          </cell>
          <cell r="C6" t="str">
            <v>kg</v>
          </cell>
          <cell r="D6">
            <v>935</v>
          </cell>
        </row>
        <row r="7">
          <cell r="A7" t="str">
            <v>10021</v>
          </cell>
          <cell r="B7" t="str">
            <v>Acero corrugado 60  1¼ pulg</v>
          </cell>
          <cell r="C7" t="str">
            <v>kg</v>
          </cell>
          <cell r="D7">
            <v>966</v>
          </cell>
        </row>
        <row r="8">
          <cell r="A8" t="str">
            <v>10026</v>
          </cell>
          <cell r="B8" t="str">
            <v>Acero liso 40  1/2 pulg</v>
          </cell>
          <cell r="C8" t="str">
            <v>kg</v>
          </cell>
          <cell r="D8">
            <v>1036</v>
          </cell>
        </row>
        <row r="9">
          <cell r="A9" t="str">
            <v>10028</v>
          </cell>
          <cell r="B9" t="str">
            <v>Acero liso 40  5/8 pulg</v>
          </cell>
          <cell r="C9" t="str">
            <v>kg</v>
          </cell>
          <cell r="D9">
            <v>1036</v>
          </cell>
        </row>
        <row r="10">
          <cell r="A10" t="str">
            <v>10031</v>
          </cell>
          <cell r="B10" t="str">
            <v>Acero liso 40  3/4 pulg</v>
          </cell>
          <cell r="C10" t="str">
            <v>kg</v>
          </cell>
          <cell r="D10">
            <v>1062</v>
          </cell>
        </row>
        <row r="11">
          <cell r="A11" t="str">
            <v>10038</v>
          </cell>
          <cell r="B11" t="str">
            <v>Acero liso 40  1 pulg</v>
          </cell>
          <cell r="C11" t="str">
            <v>kg</v>
          </cell>
          <cell r="D11">
            <v>1384</v>
          </cell>
        </row>
        <row r="12">
          <cell r="A12" t="str">
            <v>10041</v>
          </cell>
          <cell r="B12" t="str">
            <v>Acero liso 40  1¼ pulg</v>
          </cell>
          <cell r="C12" t="str">
            <v>kg</v>
          </cell>
          <cell r="D12">
            <v>1227</v>
          </cell>
        </row>
        <row r="13">
          <cell r="A13" t="str">
            <v>10062</v>
          </cell>
          <cell r="B13" t="str">
            <v>Alambron 40  1/4 pulg  Simesa</v>
          </cell>
          <cell r="C13" t="str">
            <v>kg</v>
          </cell>
          <cell r="D13">
            <v>848.31</v>
          </cell>
        </row>
        <row r="14">
          <cell r="A14" t="str">
            <v>10066</v>
          </cell>
          <cell r="B14" t="str">
            <v>Alambron 40  3/8 pulg  Simesa</v>
          </cell>
          <cell r="C14" t="str">
            <v>kg</v>
          </cell>
          <cell r="D14">
            <v>848.31</v>
          </cell>
        </row>
        <row r="15">
          <cell r="A15" t="str">
            <v>10069</v>
          </cell>
          <cell r="B15" t="str">
            <v>Alambron 40  1/2 pulg  Simesa</v>
          </cell>
          <cell r="C15" t="str">
            <v>kg</v>
          </cell>
          <cell r="D15">
            <v>848.31</v>
          </cell>
        </row>
        <row r="16">
          <cell r="A16" t="str">
            <v>10110</v>
          </cell>
          <cell r="B16" t="str">
            <v>Alb.de puas de 121/2 x 350-30kg</v>
          </cell>
          <cell r="C16" t="str">
            <v>kg</v>
          </cell>
          <cell r="D16">
            <v>1621.98</v>
          </cell>
        </row>
        <row r="17">
          <cell r="A17" t="str">
            <v>10123</v>
          </cell>
          <cell r="B17" t="str">
            <v>Alb.galv.calibre  9 BWG Simesa</v>
          </cell>
          <cell r="C17" t="str">
            <v>kg</v>
          </cell>
          <cell r="D17">
            <v>1380.9</v>
          </cell>
        </row>
        <row r="18">
          <cell r="A18" t="str">
            <v>10186</v>
          </cell>
          <cell r="B18" t="str">
            <v>Malla tipo U 50</v>
          </cell>
          <cell r="C18" t="str">
            <v>und</v>
          </cell>
          <cell r="D18">
            <v>12545</v>
          </cell>
        </row>
        <row r="19">
          <cell r="A19" t="str">
            <v>10187</v>
          </cell>
          <cell r="B19" t="str">
            <v>Malla tipo U 63</v>
          </cell>
          <cell r="C19" t="str">
            <v>und</v>
          </cell>
          <cell r="D19">
            <v>13906</v>
          </cell>
        </row>
        <row r="20">
          <cell r="A20" t="str">
            <v>10188</v>
          </cell>
          <cell r="B20" t="str">
            <v>Malla tipo U 84</v>
          </cell>
          <cell r="C20" t="str">
            <v>und</v>
          </cell>
          <cell r="D20">
            <v>18664</v>
          </cell>
        </row>
        <row r="21">
          <cell r="A21" t="str">
            <v>10189</v>
          </cell>
          <cell r="B21" t="str">
            <v>Malla tipo U 106</v>
          </cell>
          <cell r="C21" t="str">
            <v>und</v>
          </cell>
          <cell r="D21">
            <v>20690</v>
          </cell>
        </row>
        <row r="22">
          <cell r="A22" t="str">
            <v>10190</v>
          </cell>
          <cell r="B22" t="str">
            <v>Malla tipo U 168</v>
          </cell>
          <cell r="C22" t="str">
            <v>und</v>
          </cell>
          <cell r="D22">
            <v>32137</v>
          </cell>
        </row>
        <row r="23">
          <cell r="A23" t="str">
            <v>10192</v>
          </cell>
          <cell r="B23" t="str">
            <v>Malla tipo U 262</v>
          </cell>
          <cell r="C23" t="str">
            <v>und</v>
          </cell>
          <cell r="D23">
            <v>44320</v>
          </cell>
        </row>
        <row r="24">
          <cell r="A24" t="str">
            <v>10195</v>
          </cell>
          <cell r="B24" t="str">
            <v>Malla tipo U 513</v>
          </cell>
          <cell r="C24" t="str">
            <v>und</v>
          </cell>
          <cell r="D24">
            <v>82709</v>
          </cell>
        </row>
        <row r="25">
          <cell r="A25" t="str">
            <v>10197</v>
          </cell>
          <cell r="B25" t="str">
            <v>Malla tipo D 50</v>
          </cell>
          <cell r="C25" t="str">
            <v>und</v>
          </cell>
          <cell r="D25">
            <v>14305</v>
          </cell>
        </row>
        <row r="26">
          <cell r="A26" t="str">
            <v>10198</v>
          </cell>
          <cell r="B26" t="str">
            <v>Malla tipo D 63</v>
          </cell>
          <cell r="C26" t="str">
            <v>und</v>
          </cell>
          <cell r="D26">
            <v>18676</v>
          </cell>
        </row>
        <row r="27">
          <cell r="A27" t="str">
            <v>10199</v>
          </cell>
          <cell r="B27" t="str">
            <v>Malla tipo D 84</v>
          </cell>
          <cell r="C27" t="str">
            <v>und</v>
          </cell>
          <cell r="D27">
            <v>23345</v>
          </cell>
        </row>
        <row r="28">
          <cell r="A28" t="str">
            <v>10200</v>
          </cell>
          <cell r="B28" t="str">
            <v>Malla tipo D 106</v>
          </cell>
          <cell r="C28" t="str">
            <v>und</v>
          </cell>
          <cell r="D28">
            <v>28292</v>
          </cell>
        </row>
        <row r="29">
          <cell r="A29" t="str">
            <v>10202</v>
          </cell>
          <cell r="B29" t="str">
            <v>Malla tipo D 158</v>
          </cell>
          <cell r="C29" t="str">
            <v>und</v>
          </cell>
          <cell r="D29">
            <v>42338</v>
          </cell>
        </row>
        <row r="30">
          <cell r="A30" t="str">
            <v>10203</v>
          </cell>
          <cell r="B30" t="str">
            <v>Malla tipo D 188</v>
          </cell>
          <cell r="C30" t="str">
            <v>und</v>
          </cell>
          <cell r="D30">
            <v>50299</v>
          </cell>
        </row>
        <row r="31">
          <cell r="A31" t="str">
            <v>10206</v>
          </cell>
          <cell r="B31" t="str">
            <v>Malla tipo D 335</v>
          </cell>
          <cell r="C31" t="str">
            <v>und</v>
          </cell>
          <cell r="D31">
            <v>89359</v>
          </cell>
        </row>
        <row r="32">
          <cell r="A32" t="str">
            <v>10363</v>
          </cell>
          <cell r="B32" t="str">
            <v>Teja asbesto-cemento # 2 gris</v>
          </cell>
          <cell r="C32" t="str">
            <v>und</v>
          </cell>
          <cell r="D32">
            <v>8317.33</v>
          </cell>
        </row>
        <row r="33">
          <cell r="A33" t="str">
            <v>10365</v>
          </cell>
          <cell r="B33" t="str">
            <v>Teja Ond. Colombit # 2 gris</v>
          </cell>
          <cell r="C33" t="str">
            <v>und</v>
          </cell>
          <cell r="D33">
            <v>8642</v>
          </cell>
        </row>
        <row r="34">
          <cell r="A34" t="str">
            <v>10368</v>
          </cell>
          <cell r="B34" t="str">
            <v>Teja Ond. Colombit # 3 gris</v>
          </cell>
          <cell r="C34" t="str">
            <v>und</v>
          </cell>
          <cell r="D34">
            <v>11721</v>
          </cell>
        </row>
        <row r="35">
          <cell r="A35" t="str">
            <v>10370</v>
          </cell>
          <cell r="B35" t="str">
            <v>Teja Ond. Eternit  # 4 gris</v>
          </cell>
          <cell r="C35" t="str">
            <v>und</v>
          </cell>
          <cell r="D35">
            <v>17240</v>
          </cell>
        </row>
        <row r="36">
          <cell r="A36" t="str">
            <v>10374</v>
          </cell>
          <cell r="B36" t="str">
            <v>Teja Ond. Eternit  # 5 gris</v>
          </cell>
          <cell r="C36" t="str">
            <v>und</v>
          </cell>
          <cell r="D36">
            <v>21680</v>
          </cell>
        </row>
        <row r="37">
          <cell r="A37" t="str">
            <v>10376</v>
          </cell>
          <cell r="B37" t="str">
            <v>Teja Ond. Eternit  # 6 gris</v>
          </cell>
          <cell r="C37" t="str">
            <v>und</v>
          </cell>
          <cell r="D37">
            <v>26018</v>
          </cell>
        </row>
        <row r="38">
          <cell r="A38" t="str">
            <v>10380</v>
          </cell>
          <cell r="B38" t="str">
            <v>Teja Ond. Eternit  # 8 gris</v>
          </cell>
          <cell r="C38" t="str">
            <v>und</v>
          </cell>
          <cell r="D38">
            <v>33198</v>
          </cell>
        </row>
        <row r="39">
          <cell r="A39" t="str">
            <v>10383</v>
          </cell>
          <cell r="B39" t="str">
            <v>Teja Ond. Eternit  # 10 gris</v>
          </cell>
          <cell r="C39" t="str">
            <v>und</v>
          </cell>
          <cell r="D39">
            <v>43253</v>
          </cell>
        </row>
        <row r="40">
          <cell r="A40" t="str">
            <v>10406</v>
          </cell>
          <cell r="B40" t="str">
            <v>Teja ond. Tejalit 1/2 ancho #4 Eternit</v>
          </cell>
          <cell r="C40" t="str">
            <v>und</v>
          </cell>
          <cell r="D40">
            <v>5519</v>
          </cell>
        </row>
        <row r="41">
          <cell r="A41" t="str">
            <v>10417</v>
          </cell>
          <cell r="B41" t="str">
            <v>Teja ond.Tejalit doble ancho #4 Eternit</v>
          </cell>
          <cell r="C41" t="str">
            <v>und</v>
          </cell>
          <cell r="D41">
            <v>11039</v>
          </cell>
        </row>
        <row r="42">
          <cell r="A42" t="str">
            <v>10423</v>
          </cell>
          <cell r="B42" t="str">
            <v>Teja ond.Tejalit doble ancho #6 Eternit</v>
          </cell>
          <cell r="C42" t="str">
            <v>und</v>
          </cell>
          <cell r="D42">
            <v>16659</v>
          </cell>
        </row>
        <row r="43">
          <cell r="A43" t="str">
            <v>10424</v>
          </cell>
          <cell r="B43" t="str">
            <v>Teja ond.Facilit doble ancho #6 Colombit</v>
          </cell>
          <cell r="C43" t="str">
            <v>und</v>
          </cell>
          <cell r="D43">
            <v>16656</v>
          </cell>
        </row>
        <row r="44">
          <cell r="A44" t="str">
            <v>10431</v>
          </cell>
          <cell r="B44" t="str">
            <v>Teja ondulit # 4 gris Eternit</v>
          </cell>
          <cell r="C44" t="str">
            <v>und</v>
          </cell>
          <cell r="D44">
            <v>15812</v>
          </cell>
        </row>
        <row r="45">
          <cell r="A45" t="str">
            <v>10433</v>
          </cell>
          <cell r="B45" t="str">
            <v>Teja Ondulit # 5 gris Eternit</v>
          </cell>
          <cell r="C45" t="str">
            <v>und</v>
          </cell>
          <cell r="D45">
            <v>19886</v>
          </cell>
        </row>
        <row r="46">
          <cell r="A46" t="str">
            <v>10434</v>
          </cell>
          <cell r="B46" t="str">
            <v>Teja Ruralit # 5 gris Colombit</v>
          </cell>
          <cell r="C46" t="str">
            <v>und</v>
          </cell>
          <cell r="D46">
            <v>19880</v>
          </cell>
        </row>
        <row r="47">
          <cell r="A47" t="str">
            <v>10437</v>
          </cell>
          <cell r="B47" t="str">
            <v>Teja Ondulit # 6 gris Eternit</v>
          </cell>
          <cell r="C47" t="str">
            <v>und</v>
          </cell>
          <cell r="D47">
            <v>23864</v>
          </cell>
        </row>
        <row r="48">
          <cell r="A48" t="str">
            <v>10440</v>
          </cell>
          <cell r="B48" t="str">
            <v>Teja Ondulit #8 gris Eternit</v>
          </cell>
          <cell r="C48" t="str">
            <v>und</v>
          </cell>
          <cell r="D48">
            <v>30450</v>
          </cell>
        </row>
        <row r="49">
          <cell r="A49" t="str">
            <v>10450</v>
          </cell>
          <cell r="B49" t="str">
            <v>Teja canaleta 90 de 5.25 mt. Eternit</v>
          </cell>
          <cell r="C49" t="str">
            <v>und</v>
          </cell>
          <cell r="D49">
            <v>99516</v>
          </cell>
        </row>
        <row r="50">
          <cell r="A50" t="str">
            <v>10451</v>
          </cell>
          <cell r="B50" t="str">
            <v>Teja canaleta 90 de 3.75 Eternit</v>
          </cell>
          <cell r="C50" t="str">
            <v>und</v>
          </cell>
          <cell r="D50">
            <v>70779</v>
          </cell>
        </row>
        <row r="51">
          <cell r="A51" t="str">
            <v>10458</v>
          </cell>
          <cell r="B51" t="str">
            <v>Teja canaleta 90 de 6.0 mt. Eternit</v>
          </cell>
          <cell r="C51" t="str">
            <v>und</v>
          </cell>
          <cell r="D51">
            <v>114550</v>
          </cell>
        </row>
        <row r="52">
          <cell r="A52" t="str">
            <v>10502</v>
          </cell>
          <cell r="B52" t="str">
            <v>Teja Española 1.64 Eternit</v>
          </cell>
          <cell r="C52" t="str">
            <v>und</v>
          </cell>
          <cell r="D52">
            <v>46380</v>
          </cell>
        </row>
        <row r="53">
          <cell r="A53" t="str">
            <v>10535</v>
          </cell>
          <cell r="B53" t="str">
            <v>Cab.limatesa-limahoya Eternit</v>
          </cell>
          <cell r="C53" t="str">
            <v>und</v>
          </cell>
          <cell r="D53">
            <v>12161</v>
          </cell>
        </row>
        <row r="54">
          <cell r="A54" t="str">
            <v>10547</v>
          </cell>
          <cell r="B54" t="str">
            <v>Caballete fijo 15° Eternit</v>
          </cell>
          <cell r="C54" t="str">
            <v>und</v>
          </cell>
          <cell r="D54">
            <v>17209</v>
          </cell>
        </row>
        <row r="55">
          <cell r="A55" t="str">
            <v>10595</v>
          </cell>
          <cell r="B55" t="str">
            <v>Placa ventilacion # 4 Eternit</v>
          </cell>
          <cell r="C55" t="str">
            <v>und</v>
          </cell>
          <cell r="D55">
            <v>27363</v>
          </cell>
        </row>
        <row r="56">
          <cell r="A56" t="str">
            <v>10603</v>
          </cell>
          <cell r="B56" t="str">
            <v>Placa ventilacion # 6 Eternit</v>
          </cell>
          <cell r="C56" t="str">
            <v>und</v>
          </cell>
          <cell r="D56">
            <v>41854</v>
          </cell>
        </row>
        <row r="57">
          <cell r="A57" t="str">
            <v>10706</v>
          </cell>
          <cell r="B57" t="str">
            <v>Caballete art.sup. canaleta C90 Eternit</v>
          </cell>
          <cell r="C57" t="str">
            <v>und</v>
          </cell>
          <cell r="D57">
            <v>18974</v>
          </cell>
        </row>
        <row r="58">
          <cell r="A58" t="str">
            <v>10709</v>
          </cell>
          <cell r="B58" t="str">
            <v>Tapa term.c/muro izq. can. C90 Eternit</v>
          </cell>
          <cell r="C58" t="str">
            <v>und</v>
          </cell>
          <cell r="D58">
            <v>8291</v>
          </cell>
        </row>
        <row r="59">
          <cell r="A59" t="str">
            <v>10734</v>
          </cell>
          <cell r="B59" t="str">
            <v>Teja Planicel R gris Eternit</v>
          </cell>
          <cell r="C59" t="str">
            <v>und</v>
          </cell>
          <cell r="D59">
            <v>14114</v>
          </cell>
        </row>
        <row r="60">
          <cell r="A60" t="str">
            <v>10764</v>
          </cell>
          <cell r="B60" t="str">
            <v>Placa plana 1.22x1.22x4mm Eternit</v>
          </cell>
          <cell r="C60" t="str">
            <v>und</v>
          </cell>
          <cell r="D60">
            <v>12653</v>
          </cell>
        </row>
        <row r="61">
          <cell r="A61" t="str">
            <v>10772</v>
          </cell>
          <cell r="B61" t="str">
            <v>Placa plana 1.22x0.61x6mm Eternit</v>
          </cell>
          <cell r="C61" t="str">
            <v>und</v>
          </cell>
          <cell r="D61">
            <v>8671</v>
          </cell>
        </row>
        <row r="62">
          <cell r="A62" t="str">
            <v>10776</v>
          </cell>
          <cell r="B62" t="str">
            <v>Teja acr.ond.2mm #4 Cristacryl</v>
          </cell>
          <cell r="C62" t="str">
            <v>und</v>
          </cell>
          <cell r="D62">
            <v>83242</v>
          </cell>
        </row>
        <row r="63">
          <cell r="A63" t="str">
            <v>10779</v>
          </cell>
          <cell r="B63" t="str">
            <v>Teja acr.ond.2mm #5 Cristacryl</v>
          </cell>
          <cell r="C63" t="str">
            <v>und</v>
          </cell>
          <cell r="D63">
            <v>102985</v>
          </cell>
        </row>
        <row r="64">
          <cell r="A64" t="str">
            <v>10783</v>
          </cell>
          <cell r="B64" t="str">
            <v>Teja acr.ond.2mm #6 Manoplas</v>
          </cell>
          <cell r="C64" t="str">
            <v>und</v>
          </cell>
          <cell r="D64">
            <v>122461.7</v>
          </cell>
        </row>
        <row r="65">
          <cell r="A65" t="str">
            <v>10785</v>
          </cell>
          <cell r="B65" t="str">
            <v>Teja acr.ond.2mm #8 Cristacryl</v>
          </cell>
          <cell r="C65" t="str">
            <v>und</v>
          </cell>
          <cell r="D65">
            <v>165950</v>
          </cell>
        </row>
        <row r="66">
          <cell r="A66" t="str">
            <v>10803</v>
          </cell>
          <cell r="B66" t="str">
            <v>Teja acr.ond.3mm #4 Manoplas</v>
          </cell>
          <cell r="C66" t="str">
            <v>und</v>
          </cell>
          <cell r="D66">
            <v>114546.47</v>
          </cell>
        </row>
        <row r="67">
          <cell r="A67" t="str">
            <v>10805</v>
          </cell>
          <cell r="B67" t="str">
            <v>Teja acr.ond.3mm #5 Cristacryl</v>
          </cell>
          <cell r="C67" t="str">
            <v>und</v>
          </cell>
          <cell r="D67">
            <v>135935</v>
          </cell>
        </row>
        <row r="68">
          <cell r="A68" t="str">
            <v>10818</v>
          </cell>
          <cell r="B68" t="str">
            <v>Cub. Arquit. 0.73x1.83-cal. 30 galv.</v>
          </cell>
          <cell r="C68" t="str">
            <v>und</v>
          </cell>
          <cell r="D68">
            <v>11178</v>
          </cell>
        </row>
        <row r="69">
          <cell r="A69" t="str">
            <v>10820</v>
          </cell>
          <cell r="B69" t="str">
            <v>Cub. Arquit. 0.73x2.44-cal. 30 galv.</v>
          </cell>
          <cell r="C69" t="str">
            <v>und</v>
          </cell>
          <cell r="D69">
            <v>14925</v>
          </cell>
        </row>
        <row r="70">
          <cell r="A70" t="str">
            <v>10822</v>
          </cell>
          <cell r="B70" t="str">
            <v>Cub. Arquit. 0.73x3.05-cal. 30 galv.</v>
          </cell>
          <cell r="C70" t="str">
            <v>und</v>
          </cell>
          <cell r="D70">
            <v>18642</v>
          </cell>
        </row>
        <row r="71">
          <cell r="A71" t="str">
            <v>10824</v>
          </cell>
          <cell r="B71" t="str">
            <v>Cub. Arquit. 0.73x3.66-cal. 30 galv.</v>
          </cell>
          <cell r="C71" t="str">
            <v>und</v>
          </cell>
          <cell r="D71">
            <v>22386</v>
          </cell>
        </row>
        <row r="72">
          <cell r="A72" t="str">
            <v>10889</v>
          </cell>
          <cell r="B72" t="str">
            <v>Gancho 3/16 x 60 mm  GA-6</v>
          </cell>
          <cell r="C72" t="str">
            <v>jgo</v>
          </cell>
          <cell r="D72">
            <v>153</v>
          </cell>
        </row>
        <row r="73">
          <cell r="A73" t="str">
            <v>10915</v>
          </cell>
          <cell r="B73" t="str">
            <v>Teja Romana</v>
          </cell>
          <cell r="C73" t="str">
            <v>und</v>
          </cell>
          <cell r="D73">
            <v>628.25</v>
          </cell>
        </row>
        <row r="74">
          <cell r="A74" t="str">
            <v>10919</v>
          </cell>
          <cell r="B74" t="str">
            <v>Teja Portuguesa</v>
          </cell>
          <cell r="C74" t="str">
            <v>und</v>
          </cell>
          <cell r="D74">
            <v>406.5</v>
          </cell>
        </row>
        <row r="75">
          <cell r="A75" t="str">
            <v>10922</v>
          </cell>
          <cell r="B75" t="str">
            <v>Teja Comun # 40</v>
          </cell>
          <cell r="C75" t="str">
            <v>und</v>
          </cell>
          <cell r="D75">
            <v>290.5</v>
          </cell>
        </row>
        <row r="76">
          <cell r="A76" t="str">
            <v>10991</v>
          </cell>
          <cell r="B76" t="str">
            <v>Canal de 3m extr.lisos Pavco</v>
          </cell>
          <cell r="C76" t="str">
            <v>m</v>
          </cell>
          <cell r="D76">
            <v>8121</v>
          </cell>
        </row>
        <row r="77">
          <cell r="A77" t="str">
            <v>10993</v>
          </cell>
          <cell r="B77" t="str">
            <v>Tapa externa canal Pavco</v>
          </cell>
          <cell r="C77" t="str">
            <v>m</v>
          </cell>
          <cell r="D77">
            <v>3140</v>
          </cell>
        </row>
        <row r="78">
          <cell r="A78" t="str">
            <v>11002</v>
          </cell>
          <cell r="B78" t="str">
            <v>Union canal bajante Pavco</v>
          </cell>
          <cell r="C78" t="str">
            <v>und</v>
          </cell>
          <cell r="D78">
            <v>3731</v>
          </cell>
        </row>
        <row r="79">
          <cell r="A79" t="str">
            <v>11008</v>
          </cell>
          <cell r="B79" t="str">
            <v>Soporte de canal Pavco</v>
          </cell>
          <cell r="C79" t="str">
            <v>und</v>
          </cell>
          <cell r="D79">
            <v>1083</v>
          </cell>
        </row>
        <row r="80">
          <cell r="A80" t="str">
            <v>11011</v>
          </cell>
          <cell r="B80" t="str">
            <v>Soporte metalico canal Pavco</v>
          </cell>
          <cell r="C80" t="str">
            <v>und</v>
          </cell>
          <cell r="D80">
            <v>3012</v>
          </cell>
        </row>
        <row r="81">
          <cell r="A81" t="str">
            <v>11016</v>
          </cell>
          <cell r="B81" t="str">
            <v>Bajante de 3m extr.lisos Pavco</v>
          </cell>
          <cell r="C81" t="str">
            <v>m</v>
          </cell>
          <cell r="D81">
            <v>12743</v>
          </cell>
        </row>
        <row r="82">
          <cell r="A82" t="str">
            <v>11019</v>
          </cell>
          <cell r="B82" t="str">
            <v>Codo bajante 90° Pavco</v>
          </cell>
          <cell r="C82" t="str">
            <v>und</v>
          </cell>
          <cell r="D82">
            <v>3554</v>
          </cell>
        </row>
        <row r="83">
          <cell r="A83" t="str">
            <v>11024</v>
          </cell>
          <cell r="B83" t="str">
            <v>Soporte de bajante Pavco</v>
          </cell>
          <cell r="C83" t="str">
            <v>und</v>
          </cell>
          <cell r="D83">
            <v>1144</v>
          </cell>
        </row>
        <row r="84">
          <cell r="A84" t="str">
            <v>11028</v>
          </cell>
          <cell r="B84" t="str">
            <v>Union de bajante Pavco</v>
          </cell>
          <cell r="C84" t="str">
            <v>und</v>
          </cell>
          <cell r="D84">
            <v>2160</v>
          </cell>
        </row>
        <row r="85">
          <cell r="A85" t="str">
            <v>11430</v>
          </cell>
          <cell r="B85" t="str">
            <v>Sanitario Aquajet 02639 color (M)</v>
          </cell>
          <cell r="C85" t="str">
            <v>und</v>
          </cell>
          <cell r="D85">
            <v>322000</v>
          </cell>
        </row>
        <row r="86">
          <cell r="A86" t="str">
            <v>11441</v>
          </cell>
          <cell r="B86" t="str">
            <v>Sanitario Royal compl.30948blanco (C)</v>
          </cell>
          <cell r="C86" t="str">
            <v>und</v>
          </cell>
          <cell r="D86">
            <v>80932</v>
          </cell>
        </row>
        <row r="87">
          <cell r="A87" t="str">
            <v>11445</v>
          </cell>
          <cell r="B87" t="str">
            <v>Sanitario Nova compl.30351col (C)</v>
          </cell>
          <cell r="C87" t="str">
            <v>und</v>
          </cell>
          <cell r="D87">
            <v>119508</v>
          </cell>
        </row>
        <row r="88">
          <cell r="A88" t="str">
            <v>11450</v>
          </cell>
          <cell r="B88" t="str">
            <v>Sanitario Nova completo 30351 blanco(C)</v>
          </cell>
          <cell r="C88" t="str">
            <v>und</v>
          </cell>
          <cell r="D88">
            <v>100038</v>
          </cell>
        </row>
        <row r="89">
          <cell r="A89" t="str">
            <v>11457</v>
          </cell>
          <cell r="B89" t="str">
            <v>Taza Fluxometro Instituc.(C)</v>
          </cell>
          <cell r="C89" t="str">
            <v>und</v>
          </cell>
          <cell r="D89">
            <v>200000</v>
          </cell>
        </row>
        <row r="90">
          <cell r="A90" t="str">
            <v>11493</v>
          </cell>
          <cell r="B90" t="str">
            <v>Lavam.Ped.Tiffany blanco704(C)</v>
          </cell>
          <cell r="C90" t="str">
            <v>und</v>
          </cell>
          <cell r="D90">
            <v>130000</v>
          </cell>
        </row>
        <row r="91">
          <cell r="A91" t="str">
            <v>11494</v>
          </cell>
          <cell r="B91" t="str">
            <v>Lavam.Ped.Royal blanco 719 (C)</v>
          </cell>
          <cell r="C91" t="str">
            <v>und</v>
          </cell>
          <cell r="D91">
            <v>66575</v>
          </cell>
        </row>
        <row r="92">
          <cell r="A92" t="str">
            <v>11524</v>
          </cell>
          <cell r="B92" t="str">
            <v>Lavam.Nova color 738 (C)</v>
          </cell>
          <cell r="C92" t="str">
            <v>und</v>
          </cell>
          <cell r="D92">
            <v>41000</v>
          </cell>
        </row>
        <row r="93">
          <cell r="A93" t="str">
            <v>11528</v>
          </cell>
          <cell r="B93" t="str">
            <v>Lavam.Nova blanco 738 (C)</v>
          </cell>
          <cell r="C93" t="str">
            <v>und</v>
          </cell>
          <cell r="D93">
            <v>37500</v>
          </cell>
        </row>
        <row r="94">
          <cell r="A94" t="str">
            <v>11562</v>
          </cell>
          <cell r="B94" t="str">
            <v>Jgo accesorios Prestigio 5 und (C)</v>
          </cell>
          <cell r="C94" t="str">
            <v>und</v>
          </cell>
          <cell r="D94">
            <v>95826.09</v>
          </cell>
        </row>
        <row r="95">
          <cell r="A95" t="str">
            <v>11564</v>
          </cell>
          <cell r="B95" t="str">
            <v>Jgo accesorios Selecta 5 und  (C)</v>
          </cell>
          <cell r="C95" t="str">
            <v>und</v>
          </cell>
          <cell r="D95">
            <v>76660.87</v>
          </cell>
        </row>
        <row r="96">
          <cell r="A96" t="str">
            <v>11568</v>
          </cell>
          <cell r="B96" t="str">
            <v>Jgo accesorios Royal 3 und (C)</v>
          </cell>
          <cell r="C96" t="str">
            <v>und</v>
          </cell>
          <cell r="D96">
            <v>45391.3</v>
          </cell>
        </row>
        <row r="97">
          <cell r="A97" t="str">
            <v>11570</v>
          </cell>
          <cell r="B97" t="str">
            <v>Jgo accesorios Alegro 6 und (M)</v>
          </cell>
          <cell r="C97" t="str">
            <v>und</v>
          </cell>
          <cell r="D97">
            <v>37000</v>
          </cell>
        </row>
        <row r="98">
          <cell r="A98" t="str">
            <v>11723</v>
          </cell>
          <cell r="B98" t="str">
            <v>Cerr.Pomo mad-Al.Oficina</v>
          </cell>
          <cell r="C98" t="str">
            <v>und</v>
          </cell>
          <cell r="D98">
            <v>22948.67</v>
          </cell>
        </row>
        <row r="99">
          <cell r="A99" t="str">
            <v>11756</v>
          </cell>
          <cell r="B99" t="str">
            <v>Cerr.mad.sat.256 Duralock</v>
          </cell>
          <cell r="C99" t="str">
            <v>und</v>
          </cell>
          <cell r="D99">
            <v>11850</v>
          </cell>
        </row>
        <row r="100">
          <cell r="A100" t="str">
            <v>11786</v>
          </cell>
          <cell r="B100" t="str">
            <v>Cerr.CO 7141 Venecia Safe</v>
          </cell>
          <cell r="C100" t="str">
            <v>und</v>
          </cell>
          <cell r="D100">
            <v>29000</v>
          </cell>
        </row>
        <row r="101">
          <cell r="A101" t="str">
            <v>11836</v>
          </cell>
          <cell r="B101" t="str">
            <v>Cerr.CO 7153 Venecia Safe</v>
          </cell>
          <cell r="C101" t="str">
            <v>und</v>
          </cell>
          <cell r="D101">
            <v>23200</v>
          </cell>
        </row>
        <row r="102">
          <cell r="A102" t="str">
            <v>11854</v>
          </cell>
          <cell r="B102" t="str">
            <v>Cerr.Al.Novo Georg.A50WS Schl</v>
          </cell>
          <cell r="C102" t="str">
            <v>und</v>
          </cell>
          <cell r="D102">
            <v>18676</v>
          </cell>
        </row>
        <row r="103">
          <cell r="A103" t="str">
            <v>11857</v>
          </cell>
          <cell r="B103" t="str">
            <v>Cerr.Al.Novo Georg.A71WS Schl</v>
          </cell>
          <cell r="C103" t="str">
            <v>und</v>
          </cell>
          <cell r="D103">
            <v>18676</v>
          </cell>
        </row>
        <row r="104">
          <cell r="A104" t="str">
            <v>11944</v>
          </cell>
          <cell r="B104" t="str">
            <v>Cerr.sobr. 1610-50 con cadena Yale</v>
          </cell>
          <cell r="C104" t="str">
            <v>und</v>
          </cell>
          <cell r="D104">
            <v>36656</v>
          </cell>
        </row>
        <row r="105">
          <cell r="A105" t="str">
            <v>11962</v>
          </cell>
          <cell r="B105" t="str">
            <v>Cerr.Candado Gato 777</v>
          </cell>
          <cell r="C105" t="str">
            <v>und</v>
          </cell>
          <cell r="D105">
            <v>45750</v>
          </cell>
        </row>
        <row r="106">
          <cell r="A106" t="str">
            <v>11988</v>
          </cell>
          <cell r="B106" t="str">
            <v>Cerr.Inc.corr.picol.783pav.Gat</v>
          </cell>
          <cell r="C106" t="str">
            <v>und</v>
          </cell>
          <cell r="D106">
            <v>20287</v>
          </cell>
        </row>
        <row r="107">
          <cell r="A107" t="str">
            <v>12014</v>
          </cell>
          <cell r="B107" t="str">
            <v>Bisag.Piso B-100 Inafer Pint.</v>
          </cell>
          <cell r="C107" t="str">
            <v>und</v>
          </cell>
          <cell r="D107">
            <v>15567.2</v>
          </cell>
        </row>
        <row r="108">
          <cell r="A108" t="str">
            <v>12016</v>
          </cell>
          <cell r="B108" t="str">
            <v>Bisag.Piso B-100 Inafer Dorada</v>
          </cell>
          <cell r="C108" t="str">
            <v>und</v>
          </cell>
          <cell r="D108">
            <v>17864</v>
          </cell>
        </row>
        <row r="109">
          <cell r="A109" t="str">
            <v>12017</v>
          </cell>
          <cell r="B109" t="str">
            <v>Bisag.Piso 30 Al.dor.Gato</v>
          </cell>
          <cell r="C109" t="str">
            <v>und</v>
          </cell>
          <cell r="D109">
            <v>23142</v>
          </cell>
        </row>
        <row r="110">
          <cell r="A110" t="str">
            <v>12089</v>
          </cell>
          <cell r="B110" t="str">
            <v>Tope res.pta 406 Gato niq.</v>
          </cell>
          <cell r="C110" t="str">
            <v>und</v>
          </cell>
          <cell r="D110">
            <v>1241</v>
          </cell>
        </row>
        <row r="111">
          <cell r="A111" t="str">
            <v>12132</v>
          </cell>
          <cell r="B111" t="str">
            <v>Estucor Corona</v>
          </cell>
          <cell r="C111" t="str">
            <v>kg</v>
          </cell>
          <cell r="D111">
            <v>736</v>
          </cell>
        </row>
        <row r="112">
          <cell r="A112" t="str">
            <v>12277</v>
          </cell>
          <cell r="B112" t="str">
            <v>Anticorr.gris Pintuco 507 (gal)</v>
          </cell>
          <cell r="C112" t="str">
            <v>gal</v>
          </cell>
          <cell r="D112">
            <v>29980</v>
          </cell>
        </row>
        <row r="113">
          <cell r="A113" t="str">
            <v>12325</v>
          </cell>
          <cell r="B113" t="str">
            <v>Viniltex pintuco (cuñete)</v>
          </cell>
          <cell r="C113" t="str">
            <v>gal</v>
          </cell>
          <cell r="D113">
            <v>36464</v>
          </cell>
        </row>
        <row r="114">
          <cell r="A114" t="str">
            <v>12337</v>
          </cell>
          <cell r="B114" t="str">
            <v>Intervinilo Pintuco (cuñete)</v>
          </cell>
          <cell r="C114" t="str">
            <v>gal</v>
          </cell>
          <cell r="D114">
            <v>23648</v>
          </cell>
        </row>
        <row r="115">
          <cell r="A115" t="str">
            <v>12339</v>
          </cell>
          <cell r="B115" t="str">
            <v>Pinturama Pintuco (cuñete)</v>
          </cell>
          <cell r="C115" t="str">
            <v>gal</v>
          </cell>
          <cell r="D115">
            <v>12910</v>
          </cell>
        </row>
        <row r="116">
          <cell r="A116" t="str">
            <v>12355</v>
          </cell>
          <cell r="B116" t="str">
            <v>Esm.sintetico pintulux (gal)</v>
          </cell>
          <cell r="C116" t="str">
            <v>gal</v>
          </cell>
          <cell r="D116">
            <v>44240</v>
          </cell>
        </row>
        <row r="117">
          <cell r="A117" t="str">
            <v>12370</v>
          </cell>
          <cell r="B117" t="str">
            <v>Esm.domestico int.Pintuco (gal)</v>
          </cell>
          <cell r="C117" t="str">
            <v>gal</v>
          </cell>
          <cell r="D117">
            <v>40960</v>
          </cell>
        </row>
        <row r="118">
          <cell r="A118" t="str">
            <v>12372</v>
          </cell>
          <cell r="B118" t="str">
            <v>Esm.semibllte Pintuco (gal)</v>
          </cell>
          <cell r="C118" t="str">
            <v>gal</v>
          </cell>
          <cell r="D118">
            <v>41080</v>
          </cell>
        </row>
        <row r="119">
          <cell r="A119" t="str">
            <v>12384</v>
          </cell>
          <cell r="B119" t="str">
            <v>Barniz ref.SD1 pintuco (gal)</v>
          </cell>
          <cell r="C119" t="str">
            <v>gal</v>
          </cell>
          <cell r="D119">
            <v>21530</v>
          </cell>
        </row>
        <row r="120">
          <cell r="A120" t="str">
            <v>12391</v>
          </cell>
          <cell r="B120" t="str">
            <v>Vitriflex Bllte.Pintuco (gal)</v>
          </cell>
          <cell r="C120" t="str">
            <v>gal</v>
          </cell>
          <cell r="D120">
            <v>69580</v>
          </cell>
        </row>
        <row r="121">
          <cell r="A121" t="str">
            <v>12394</v>
          </cell>
          <cell r="B121" t="str">
            <v>Intemp.SPAR bllte Pintuco (gal)</v>
          </cell>
          <cell r="C121" t="str">
            <v>gal</v>
          </cell>
          <cell r="D121">
            <v>32370</v>
          </cell>
        </row>
        <row r="122">
          <cell r="A122" t="str">
            <v>12402</v>
          </cell>
          <cell r="B122" t="str">
            <v>Pintulaca bllte Pintuco (gal)</v>
          </cell>
          <cell r="C122" t="str">
            <v>gal</v>
          </cell>
          <cell r="D122">
            <v>33850</v>
          </cell>
        </row>
        <row r="123">
          <cell r="A123" t="str">
            <v>12417</v>
          </cell>
          <cell r="B123" t="str">
            <v>Ultralac bllte Pintuco (gal)</v>
          </cell>
          <cell r="C123" t="str">
            <v>gal</v>
          </cell>
          <cell r="D123">
            <v>24160</v>
          </cell>
        </row>
        <row r="124">
          <cell r="A124" t="str">
            <v>12419</v>
          </cell>
          <cell r="B124" t="str">
            <v>Ultralac mate Pintuco (gal)</v>
          </cell>
          <cell r="C124" t="str">
            <v>gal</v>
          </cell>
          <cell r="D124">
            <v>26430</v>
          </cell>
        </row>
        <row r="125">
          <cell r="A125" t="str">
            <v>12452</v>
          </cell>
          <cell r="B125" t="str">
            <v>Pint.bituminosa 535 Pintuco</v>
          </cell>
          <cell r="C125" t="str">
            <v>gal</v>
          </cell>
          <cell r="D125">
            <v>53180</v>
          </cell>
        </row>
        <row r="126">
          <cell r="A126" t="str">
            <v>12477</v>
          </cell>
          <cell r="B126" t="str">
            <v>Esgrafiado Decorimplast</v>
          </cell>
          <cell r="C126" t="str">
            <v>cca</v>
          </cell>
          <cell r="D126">
            <v>73000</v>
          </cell>
        </row>
        <row r="127">
          <cell r="A127" t="str">
            <v>12512</v>
          </cell>
          <cell r="B127" t="str">
            <v>Teja acr.ond.3mm #6 Cristacryl</v>
          </cell>
          <cell r="C127" t="str">
            <v>und</v>
          </cell>
          <cell r="D127">
            <v>160480</v>
          </cell>
        </row>
        <row r="128">
          <cell r="A128" t="str">
            <v>12514</v>
          </cell>
          <cell r="B128" t="str">
            <v>Teja acr.ond.3mm #8 Cristacryl</v>
          </cell>
          <cell r="C128" t="str">
            <v>und</v>
          </cell>
          <cell r="D128">
            <v>225713</v>
          </cell>
        </row>
        <row r="129">
          <cell r="A129" t="str">
            <v>12583</v>
          </cell>
          <cell r="B129" t="str">
            <v>Teja triplana 2.0mm #2 Cristacryl</v>
          </cell>
          <cell r="C129" t="str">
            <v>und</v>
          </cell>
          <cell r="D129">
            <v>165950</v>
          </cell>
        </row>
        <row r="130">
          <cell r="A130" t="str">
            <v>12584</v>
          </cell>
          <cell r="B130" t="str">
            <v>Teja acr.triplana 2.4x1.0-3m</v>
          </cell>
          <cell r="C130" t="str">
            <v>und</v>
          </cell>
          <cell r="D130">
            <v>225713</v>
          </cell>
        </row>
        <row r="131">
          <cell r="A131" t="str">
            <v>12585</v>
          </cell>
          <cell r="B131" t="str">
            <v>Teja triplana 3.0mm #2 Cristacryl</v>
          </cell>
          <cell r="C131" t="str">
            <v>und</v>
          </cell>
          <cell r="D131">
            <v>225713</v>
          </cell>
        </row>
        <row r="132">
          <cell r="A132" t="str">
            <v>12634</v>
          </cell>
          <cell r="B132" t="str">
            <v>Cerr.mad.dor.251 Duralock</v>
          </cell>
          <cell r="C132" t="str">
            <v>und</v>
          </cell>
          <cell r="D132">
            <v>14291</v>
          </cell>
        </row>
        <row r="133">
          <cell r="A133" t="str">
            <v>12642</v>
          </cell>
          <cell r="B133" t="str">
            <v>Cerr.mad.dor.254 Duralock</v>
          </cell>
          <cell r="C133" t="str">
            <v>und</v>
          </cell>
          <cell r="D133">
            <v>19105</v>
          </cell>
        </row>
        <row r="134">
          <cell r="A134" t="str">
            <v>12647</v>
          </cell>
          <cell r="B134" t="str">
            <v>Cerr.mad.dor.256 Duralock</v>
          </cell>
          <cell r="C134" t="str">
            <v>und</v>
          </cell>
          <cell r="D134">
            <v>12414</v>
          </cell>
        </row>
        <row r="135">
          <cell r="A135" t="str">
            <v>12668</v>
          </cell>
          <cell r="B135" t="str">
            <v>Cerr.mad.dor.253 Duralock</v>
          </cell>
          <cell r="C135" t="str">
            <v>und</v>
          </cell>
          <cell r="D135">
            <v>28872</v>
          </cell>
        </row>
        <row r="136">
          <cell r="A136" t="str">
            <v>12909</v>
          </cell>
          <cell r="B136" t="str">
            <v>Cerr.sobr.1Mach.2 pas.Gato 779</v>
          </cell>
          <cell r="C136" t="str">
            <v>und</v>
          </cell>
          <cell r="D136">
            <v>41656</v>
          </cell>
        </row>
        <row r="137">
          <cell r="A137" t="str">
            <v>13289</v>
          </cell>
          <cell r="B137" t="str">
            <v>Estudecor Decorimplast</v>
          </cell>
          <cell r="C137" t="str">
            <v>kg</v>
          </cell>
          <cell r="D137">
            <v>2031</v>
          </cell>
        </row>
        <row r="138">
          <cell r="A138" t="str">
            <v>13292</v>
          </cell>
          <cell r="B138" t="str">
            <v>Silcodecor Decorimplast</v>
          </cell>
          <cell r="C138" t="str">
            <v>cca</v>
          </cell>
          <cell r="D138">
            <v>86500</v>
          </cell>
        </row>
        <row r="139">
          <cell r="A139" t="str">
            <v>13299</v>
          </cell>
          <cell r="B139" t="str">
            <v>Barniz bllte ICO</v>
          </cell>
          <cell r="C139" t="str">
            <v>gal</v>
          </cell>
          <cell r="D139">
            <v>21530</v>
          </cell>
        </row>
        <row r="140">
          <cell r="A140" t="str">
            <v>13303</v>
          </cell>
          <cell r="B140" t="str">
            <v>Marco pta lam.m-10 a:0.6-1mt</v>
          </cell>
          <cell r="C140" t="str">
            <v>und</v>
          </cell>
          <cell r="D140">
            <v>39339.129999999997</v>
          </cell>
        </row>
        <row r="141">
          <cell r="A141" t="str">
            <v>13304</v>
          </cell>
          <cell r="B141" t="str">
            <v>Marco pta lam.m-15 a:0.6-1 mt</v>
          </cell>
          <cell r="C141" t="str">
            <v>und</v>
          </cell>
          <cell r="D141">
            <v>42365.22</v>
          </cell>
        </row>
        <row r="142">
          <cell r="A142" t="str">
            <v>13305</v>
          </cell>
          <cell r="B142" t="str">
            <v>Marco pta lam.m-20 a:0.6-1mt</v>
          </cell>
          <cell r="C142" t="str">
            <v>und</v>
          </cell>
          <cell r="D142">
            <v>45391.3</v>
          </cell>
        </row>
        <row r="143">
          <cell r="A143" t="str">
            <v>13308</v>
          </cell>
          <cell r="B143" t="str">
            <v>Marco pta Roble 10 cm</v>
          </cell>
          <cell r="C143" t="str">
            <v>und</v>
          </cell>
          <cell r="D143">
            <v>35304.35</v>
          </cell>
        </row>
        <row r="144">
          <cell r="A144" t="str">
            <v>13310</v>
          </cell>
          <cell r="B144" t="str">
            <v>Marco pta Roble 12 - 13 cm</v>
          </cell>
          <cell r="C144" t="str">
            <v>und</v>
          </cell>
          <cell r="D144">
            <v>43878.26</v>
          </cell>
        </row>
        <row r="145">
          <cell r="A145" t="str">
            <v>13311</v>
          </cell>
          <cell r="B145" t="str">
            <v>Marco pta Roble 14 a 17 cm</v>
          </cell>
          <cell r="C145" t="str">
            <v>und</v>
          </cell>
          <cell r="D145">
            <v>53965.22</v>
          </cell>
        </row>
        <row r="146">
          <cell r="A146" t="str">
            <v>13321</v>
          </cell>
          <cell r="B146" t="str">
            <v>Marco pta Tolua 6x3x1.0 mt</v>
          </cell>
          <cell r="C146" t="str">
            <v>und</v>
          </cell>
          <cell r="D146">
            <v>38280</v>
          </cell>
        </row>
        <row r="147">
          <cell r="A147" t="str">
            <v>13323</v>
          </cell>
          <cell r="B147" t="str">
            <v>Marco pta Tolua 8x3x1.0 mt</v>
          </cell>
          <cell r="C147" t="str">
            <v>und</v>
          </cell>
          <cell r="D147">
            <v>57188</v>
          </cell>
        </row>
        <row r="148">
          <cell r="A148" t="str">
            <v>13329</v>
          </cell>
          <cell r="B148" t="str">
            <v>Marco pta Cedro 14 a 17 cm</v>
          </cell>
          <cell r="C148" t="str">
            <v>und</v>
          </cell>
          <cell r="D148">
            <v>48921.74</v>
          </cell>
        </row>
        <row r="149">
          <cell r="A149" t="str">
            <v>13562</v>
          </cell>
          <cell r="B149" t="str">
            <v>Orinal linea Instituc.886 (C)</v>
          </cell>
          <cell r="C149" t="str">
            <v>und</v>
          </cell>
          <cell r="D149">
            <v>67000</v>
          </cell>
        </row>
        <row r="150">
          <cell r="A150" t="str">
            <v>13603</v>
          </cell>
          <cell r="B150" t="str">
            <v>Bidet Royal Color (C)</v>
          </cell>
          <cell r="C150" t="str">
            <v>und</v>
          </cell>
          <cell r="D150">
            <v>124000</v>
          </cell>
        </row>
        <row r="151">
          <cell r="A151" t="str">
            <v>13611</v>
          </cell>
          <cell r="B151" t="str">
            <v>Jgo accesorios Superior 7 und (M)</v>
          </cell>
          <cell r="C151" t="str">
            <v>und</v>
          </cell>
          <cell r="D151">
            <v>50000</v>
          </cell>
        </row>
        <row r="152">
          <cell r="A152" t="str">
            <v>13628</v>
          </cell>
          <cell r="B152" t="str">
            <v>Aluminio Natural y Opal liso</v>
          </cell>
          <cell r="C152" t="str">
            <v>m2</v>
          </cell>
          <cell r="D152">
            <v>86710.5</v>
          </cell>
        </row>
        <row r="153">
          <cell r="A153" t="str">
            <v>13629</v>
          </cell>
          <cell r="B153" t="str">
            <v>Aluminio Tabaco y Opal liso</v>
          </cell>
          <cell r="C153" t="str">
            <v>m2</v>
          </cell>
          <cell r="D153">
            <v>86710.5</v>
          </cell>
        </row>
        <row r="154">
          <cell r="A154" t="str">
            <v>13634</v>
          </cell>
          <cell r="B154" t="str">
            <v>Div.baño Al.nat/lam.piram.</v>
          </cell>
          <cell r="C154" t="str">
            <v>m2</v>
          </cell>
          <cell r="D154">
            <v>106720</v>
          </cell>
        </row>
        <row r="155">
          <cell r="A155" t="str">
            <v>13635</v>
          </cell>
          <cell r="B155" t="str">
            <v>Div.baño Al.tab/lam.piram.</v>
          </cell>
          <cell r="C155" t="str">
            <v>m2</v>
          </cell>
          <cell r="D155">
            <v>106720</v>
          </cell>
        </row>
        <row r="156">
          <cell r="A156" t="str">
            <v>13640</v>
          </cell>
          <cell r="B156" t="str">
            <v>Teja Mora # 28</v>
          </cell>
          <cell r="C156" t="str">
            <v>und</v>
          </cell>
          <cell r="D156">
            <v>522</v>
          </cell>
        </row>
        <row r="157">
          <cell r="A157" t="str">
            <v>14269</v>
          </cell>
          <cell r="B157" t="str">
            <v>Porton Al.Nat.</v>
          </cell>
          <cell r="C157" t="str">
            <v>und</v>
          </cell>
          <cell r="D157">
            <v>480240</v>
          </cell>
        </row>
        <row r="158">
          <cell r="A158" t="str">
            <v>14529</v>
          </cell>
          <cell r="B158" t="str">
            <v>Lavam.Ped.Royal col 719 (C)</v>
          </cell>
          <cell r="C158" t="str">
            <v>und</v>
          </cell>
          <cell r="D158">
            <v>75148</v>
          </cell>
        </row>
        <row r="159">
          <cell r="A159" t="str">
            <v>14531</v>
          </cell>
          <cell r="B159" t="str">
            <v>Mueble Plastico asiento Luxor Grival</v>
          </cell>
          <cell r="C159" t="str">
            <v>und</v>
          </cell>
          <cell r="D159">
            <v>48500</v>
          </cell>
        </row>
        <row r="160">
          <cell r="A160" t="str">
            <v>14533</v>
          </cell>
          <cell r="B160" t="str">
            <v>Mueble Plastico asiento Comodor Grival</v>
          </cell>
          <cell r="C160" t="str">
            <v>und</v>
          </cell>
          <cell r="D160">
            <v>16250</v>
          </cell>
        </row>
        <row r="161">
          <cell r="A161" t="str">
            <v>14711</v>
          </cell>
          <cell r="B161" t="str">
            <v>Angulo 1/2x1/16 Al.</v>
          </cell>
          <cell r="C161" t="str">
            <v>m</v>
          </cell>
          <cell r="D161">
            <v>322</v>
          </cell>
        </row>
        <row r="162">
          <cell r="A162" t="str">
            <v>14712</v>
          </cell>
          <cell r="B162" t="str">
            <v>Angulo 18x1.2 N.2 Al.</v>
          </cell>
          <cell r="C162" t="str">
            <v>m</v>
          </cell>
          <cell r="D162">
            <v>587</v>
          </cell>
        </row>
        <row r="163">
          <cell r="A163" t="str">
            <v>14713</v>
          </cell>
          <cell r="B163" t="str">
            <v>Angulo 3/4x1/16 Al.</v>
          </cell>
          <cell r="C163" t="str">
            <v>m</v>
          </cell>
          <cell r="D163">
            <v>649</v>
          </cell>
        </row>
        <row r="164">
          <cell r="A164" t="str">
            <v>14718</v>
          </cell>
          <cell r="B164" t="str">
            <v>Angulo 18x1.2 R059 tab.</v>
          </cell>
          <cell r="C164" t="str">
            <v>m</v>
          </cell>
          <cell r="D164">
            <v>910.85</v>
          </cell>
        </row>
        <row r="165">
          <cell r="A165" t="str">
            <v>14719</v>
          </cell>
          <cell r="B165" t="str">
            <v>Angulo 3/4x1/16 tab.</v>
          </cell>
          <cell r="C165" t="str">
            <v>m</v>
          </cell>
          <cell r="D165">
            <v>649</v>
          </cell>
        </row>
        <row r="166">
          <cell r="A166" t="str">
            <v>14750</v>
          </cell>
          <cell r="B166" t="str">
            <v>Sanitario Stilo 805/80 blanco(C)</v>
          </cell>
          <cell r="C166" t="str">
            <v>und</v>
          </cell>
          <cell r="D166">
            <v>400000</v>
          </cell>
        </row>
        <row r="167">
          <cell r="A167" t="str">
            <v>14787</v>
          </cell>
          <cell r="B167" t="str">
            <v>Cerr.inc.pta ppal pav.789 Gato</v>
          </cell>
          <cell r="C167" t="str">
            <v>und</v>
          </cell>
          <cell r="D167">
            <v>49300</v>
          </cell>
        </row>
        <row r="168">
          <cell r="A168" t="str">
            <v>14836</v>
          </cell>
          <cell r="B168" t="str">
            <v>Mueble sup.postformado</v>
          </cell>
          <cell r="C168" t="str">
            <v>m</v>
          </cell>
          <cell r="D168">
            <v>290949.18</v>
          </cell>
        </row>
        <row r="169">
          <cell r="A169" t="str">
            <v>14838</v>
          </cell>
          <cell r="B169" t="str">
            <v>Mueble sup.madecor</v>
          </cell>
          <cell r="C169" t="str">
            <v>m</v>
          </cell>
          <cell r="D169">
            <v>264500.17</v>
          </cell>
        </row>
        <row r="170">
          <cell r="A170" t="str">
            <v>14843</v>
          </cell>
          <cell r="B170" t="str">
            <v>Mueble inf.postformado</v>
          </cell>
          <cell r="C170" t="str">
            <v>m</v>
          </cell>
          <cell r="D170">
            <v>290949.18</v>
          </cell>
        </row>
        <row r="171">
          <cell r="A171" t="str">
            <v>14845</v>
          </cell>
          <cell r="B171" t="str">
            <v>Mueble inf.madec.tir.roble</v>
          </cell>
          <cell r="C171" t="str">
            <v>m</v>
          </cell>
          <cell r="D171">
            <v>264500.17</v>
          </cell>
        </row>
        <row r="172">
          <cell r="A172" t="str">
            <v>14969</v>
          </cell>
          <cell r="B172" t="str">
            <v>Cub.gas 4 quemad.inox.</v>
          </cell>
          <cell r="C172" t="str">
            <v>und</v>
          </cell>
          <cell r="D172">
            <v>267827</v>
          </cell>
        </row>
        <row r="173">
          <cell r="A173" t="str">
            <v>14970</v>
          </cell>
          <cell r="B173" t="str">
            <v>Cub.gas 4 quemad.inox. CG3101 Haceb</v>
          </cell>
          <cell r="C173" t="str">
            <v>und</v>
          </cell>
          <cell r="D173">
            <v>267827</v>
          </cell>
        </row>
        <row r="174">
          <cell r="A174" t="str">
            <v>14972</v>
          </cell>
          <cell r="B174" t="str">
            <v>Cub.2pl 6 pulg /2q.76cm inox. CM41001 Ha</v>
          </cell>
          <cell r="C174" t="str">
            <v>und</v>
          </cell>
          <cell r="D174">
            <v>309134</v>
          </cell>
        </row>
        <row r="175">
          <cell r="A175" t="str">
            <v>14973</v>
          </cell>
          <cell r="B175" t="str">
            <v>Cub.2pl 6 pulg /2q.66cm inox.CM31101 Hac</v>
          </cell>
          <cell r="C175" t="str">
            <v>und</v>
          </cell>
          <cell r="D175">
            <v>302471</v>
          </cell>
        </row>
        <row r="176">
          <cell r="A176" t="str">
            <v>14976</v>
          </cell>
          <cell r="B176" t="str">
            <v>Horno 50 cm vid.pan. H-50 Haceb</v>
          </cell>
          <cell r="C176" t="str">
            <v>und</v>
          </cell>
          <cell r="D176">
            <v>287813</v>
          </cell>
        </row>
        <row r="177">
          <cell r="A177" t="str">
            <v>14978</v>
          </cell>
          <cell r="B177" t="str">
            <v>Horno 60 cm vid.pan.luz int. H-60 Haceb</v>
          </cell>
          <cell r="C177" t="str">
            <v>und</v>
          </cell>
          <cell r="D177">
            <v>310466</v>
          </cell>
        </row>
        <row r="178">
          <cell r="A178" t="str">
            <v>14983</v>
          </cell>
          <cell r="B178" t="str">
            <v>Horno gas 60 cm vid.pan.luz HG-60 Haceb</v>
          </cell>
          <cell r="C178" t="str">
            <v>und</v>
          </cell>
          <cell r="D178">
            <v>319793</v>
          </cell>
        </row>
        <row r="179">
          <cell r="A179" t="str">
            <v>14986</v>
          </cell>
          <cell r="B179" t="str">
            <v>Camp.extrac.olores 76cm Inox CE-76 Haceb</v>
          </cell>
          <cell r="C179" t="str">
            <v>und</v>
          </cell>
          <cell r="D179">
            <v>154567</v>
          </cell>
        </row>
        <row r="180">
          <cell r="A180" t="str">
            <v>14995</v>
          </cell>
          <cell r="B180" t="str">
            <v>Poz.senc.ac.inox.45X49</v>
          </cell>
          <cell r="C180" t="str">
            <v>und</v>
          </cell>
          <cell r="D180">
            <v>78880</v>
          </cell>
        </row>
        <row r="181">
          <cell r="A181" t="str">
            <v>15066</v>
          </cell>
          <cell r="B181" t="str">
            <v>Sanitario Aquajet 02639 blanco (M)</v>
          </cell>
          <cell r="C181" t="str">
            <v>und</v>
          </cell>
          <cell r="D181">
            <v>286000</v>
          </cell>
        </row>
        <row r="182">
          <cell r="A182" t="str">
            <v>15070</v>
          </cell>
          <cell r="B182" t="str">
            <v>Lavad.gran.pref.55x60 fdo blanco</v>
          </cell>
          <cell r="C182" t="str">
            <v>und</v>
          </cell>
          <cell r="D182">
            <v>53940</v>
          </cell>
        </row>
        <row r="183">
          <cell r="A183" t="str">
            <v>15071</v>
          </cell>
          <cell r="B183" t="str">
            <v>Lavad.gran.pref.80x60 fdo blanco</v>
          </cell>
          <cell r="C183" t="str">
            <v>und</v>
          </cell>
          <cell r="D183">
            <v>92510</v>
          </cell>
        </row>
        <row r="184">
          <cell r="A184" t="str">
            <v>15074</v>
          </cell>
          <cell r="B184" t="str">
            <v>Lavad.gran.pref.55x60 fdo gris</v>
          </cell>
          <cell r="C184" t="str">
            <v>und</v>
          </cell>
          <cell r="D184">
            <v>41180</v>
          </cell>
        </row>
        <row r="185">
          <cell r="A185" t="str">
            <v>15075</v>
          </cell>
          <cell r="B185" t="str">
            <v>Lavad.gran.pref.80x60 fdo gris</v>
          </cell>
          <cell r="C185" t="str">
            <v>und</v>
          </cell>
          <cell r="D185">
            <v>60030</v>
          </cell>
        </row>
        <row r="186">
          <cell r="A186" t="str">
            <v>15112</v>
          </cell>
          <cell r="B186" t="str">
            <v>Porton Al.Tab.</v>
          </cell>
          <cell r="C186" t="str">
            <v>und</v>
          </cell>
          <cell r="D186">
            <v>506920</v>
          </cell>
        </row>
        <row r="187">
          <cell r="A187" t="str">
            <v>15122</v>
          </cell>
          <cell r="B187" t="str">
            <v>Ala econ. 0.61-0.80mt Pizano</v>
          </cell>
          <cell r="C187" t="str">
            <v>und</v>
          </cell>
          <cell r="D187">
            <v>37950</v>
          </cell>
        </row>
        <row r="188">
          <cell r="A188" t="str">
            <v>15123</v>
          </cell>
          <cell r="B188" t="str">
            <v>Ala 0.61-0.80mt Pizano</v>
          </cell>
          <cell r="C188" t="str">
            <v>und</v>
          </cell>
          <cell r="D188">
            <v>67300</v>
          </cell>
        </row>
        <row r="189">
          <cell r="A189" t="str">
            <v>15125</v>
          </cell>
          <cell r="B189" t="str">
            <v>Ala econ.0.81-0.90 Pizano</v>
          </cell>
          <cell r="C189" t="str">
            <v>und</v>
          </cell>
          <cell r="D189">
            <v>37950</v>
          </cell>
        </row>
        <row r="190">
          <cell r="A190" t="str">
            <v>15126</v>
          </cell>
          <cell r="B190" t="str">
            <v>Ala 0.81-0.90mt Pizano</v>
          </cell>
          <cell r="C190" t="str">
            <v>und</v>
          </cell>
          <cell r="D190">
            <v>67300</v>
          </cell>
        </row>
        <row r="191">
          <cell r="A191" t="str">
            <v>15128</v>
          </cell>
          <cell r="B191" t="str">
            <v>Ala econ.0.91-1.0 mt Pizano</v>
          </cell>
          <cell r="C191" t="str">
            <v>und</v>
          </cell>
          <cell r="D191">
            <v>37950</v>
          </cell>
        </row>
        <row r="192">
          <cell r="A192" t="str">
            <v>15129</v>
          </cell>
          <cell r="B192" t="str">
            <v>Ala 0.91-1.0 mt Pizano</v>
          </cell>
          <cell r="C192" t="str">
            <v>und</v>
          </cell>
          <cell r="D192">
            <v>67300</v>
          </cell>
        </row>
        <row r="193">
          <cell r="A193" t="str">
            <v>15140</v>
          </cell>
          <cell r="B193" t="str">
            <v>Ala 61-.70mt madef.Eleg.Fortec</v>
          </cell>
          <cell r="C193" t="str">
            <v>und</v>
          </cell>
          <cell r="D193">
            <v>42464</v>
          </cell>
        </row>
        <row r="194">
          <cell r="A194" t="str">
            <v>15146</v>
          </cell>
          <cell r="B194" t="str">
            <v>Ala 81-.9mt madef.Eleg.Fortec</v>
          </cell>
          <cell r="C194" t="str">
            <v>und</v>
          </cell>
          <cell r="D194">
            <v>48056</v>
          </cell>
        </row>
        <row r="195">
          <cell r="A195" t="str">
            <v>15149</v>
          </cell>
          <cell r="B195" t="str">
            <v>Ala 91-1.0 mt madef.Eleg.Fort.</v>
          </cell>
          <cell r="C195" t="str">
            <v>und</v>
          </cell>
          <cell r="D195">
            <v>51234</v>
          </cell>
        </row>
        <row r="196">
          <cell r="A196" t="str">
            <v>15223</v>
          </cell>
          <cell r="B196" t="str">
            <v>Vent.Al.corr.Tab.vidr.Incol. 25301</v>
          </cell>
          <cell r="C196" t="str">
            <v>m2</v>
          </cell>
          <cell r="D196">
            <v>155672</v>
          </cell>
        </row>
        <row r="197">
          <cell r="A197" t="str">
            <v>15224</v>
          </cell>
          <cell r="B197" t="str">
            <v>Vent.Al.corr.Tab.s/vidr. 25302</v>
          </cell>
          <cell r="C197" t="str">
            <v>m2</v>
          </cell>
          <cell r="D197">
            <v>123888</v>
          </cell>
        </row>
        <row r="198">
          <cell r="A198" t="str">
            <v>15225</v>
          </cell>
          <cell r="B198" t="str">
            <v>Vent.Al.corr.Nat.vidr.br. 25309</v>
          </cell>
          <cell r="C198" t="str">
            <v>m2</v>
          </cell>
          <cell r="D198">
            <v>181656</v>
          </cell>
        </row>
        <row r="199">
          <cell r="A199" t="str">
            <v>15226</v>
          </cell>
          <cell r="B199" t="str">
            <v>Vent.Al.corr.Nat.vidr.Incol. 25304</v>
          </cell>
          <cell r="C199" t="str">
            <v>m2</v>
          </cell>
          <cell r="D199">
            <v>152540</v>
          </cell>
        </row>
        <row r="200">
          <cell r="A200" t="str">
            <v>15227</v>
          </cell>
          <cell r="B200" t="str">
            <v>Vent.Al.corr.Nat.s/vidr. 25305</v>
          </cell>
          <cell r="C200" t="str">
            <v>m2</v>
          </cell>
          <cell r="D200">
            <v>120640</v>
          </cell>
        </row>
        <row r="201">
          <cell r="A201" t="str">
            <v>15228</v>
          </cell>
          <cell r="B201" t="str">
            <v>Vent.corr.Analok S13 vidr.br. 25306</v>
          </cell>
          <cell r="C201" t="str">
            <v>m2</v>
          </cell>
          <cell r="D201">
            <v>185020</v>
          </cell>
        </row>
        <row r="202">
          <cell r="A202" t="str">
            <v>15243</v>
          </cell>
          <cell r="B202" t="str">
            <v>Vent.Al.celos.1x1 Incol M100 25436</v>
          </cell>
          <cell r="C202" t="str">
            <v>und</v>
          </cell>
          <cell r="D202">
            <v>136300</v>
          </cell>
        </row>
        <row r="203">
          <cell r="A203" t="str">
            <v>15245</v>
          </cell>
          <cell r="B203" t="str">
            <v>Vent.Al.celos.1x1 vidr.br.M100 25443</v>
          </cell>
          <cell r="C203" t="str">
            <v>und</v>
          </cell>
          <cell r="D203">
            <v>140012</v>
          </cell>
        </row>
        <row r="204">
          <cell r="A204" t="str">
            <v>15246</v>
          </cell>
          <cell r="B204" t="str">
            <v>Vent.Al.celos.1x1 vidr.brM1400 25444</v>
          </cell>
          <cell r="C204" t="str">
            <v>und</v>
          </cell>
          <cell r="D204">
            <v>116000</v>
          </cell>
        </row>
        <row r="205">
          <cell r="A205" t="str">
            <v>15294</v>
          </cell>
          <cell r="B205" t="str">
            <v>Calentador 20 galones CR-20 Haceb</v>
          </cell>
          <cell r="C205" t="str">
            <v>und</v>
          </cell>
          <cell r="D205">
            <v>337116</v>
          </cell>
        </row>
        <row r="206">
          <cell r="A206" t="str">
            <v>15296</v>
          </cell>
          <cell r="B206" t="str">
            <v>Calentador 30 galones CR-30 Haceb</v>
          </cell>
          <cell r="C206" t="str">
            <v>und</v>
          </cell>
          <cell r="D206">
            <v>442381</v>
          </cell>
        </row>
        <row r="207">
          <cell r="A207" t="str">
            <v>15305</v>
          </cell>
          <cell r="B207" t="str">
            <v>Bañera Americana 1.49x0.78x0.40 Firplak</v>
          </cell>
          <cell r="C207" t="str">
            <v>und</v>
          </cell>
          <cell r="D207">
            <v>351985</v>
          </cell>
        </row>
        <row r="208">
          <cell r="A208" t="str">
            <v>15308</v>
          </cell>
          <cell r="B208" t="str">
            <v>Bañera Española 1.52x0.75x0.40 Firplak</v>
          </cell>
          <cell r="C208" t="str">
            <v>und</v>
          </cell>
          <cell r="D208">
            <v>383308</v>
          </cell>
        </row>
        <row r="209">
          <cell r="A209" t="str">
            <v>15310</v>
          </cell>
          <cell r="B209" t="str">
            <v>Bañera Francesa 1.52x0.9x0.43 Firplak</v>
          </cell>
          <cell r="C209" t="str">
            <v>und</v>
          </cell>
          <cell r="D209">
            <v>443282</v>
          </cell>
        </row>
        <row r="210">
          <cell r="A210" t="str">
            <v>15352</v>
          </cell>
          <cell r="B210" t="str">
            <v>Poz. 62x48 Acero Inoxidable Socoda</v>
          </cell>
          <cell r="C210" t="str">
            <v>und</v>
          </cell>
          <cell r="D210">
            <v>66120</v>
          </cell>
        </row>
        <row r="211">
          <cell r="A211" t="str">
            <v>15359</v>
          </cell>
          <cell r="B211" t="str">
            <v>Poz.100x51 doble Socoda</v>
          </cell>
          <cell r="C211" t="str">
            <v>und</v>
          </cell>
          <cell r="D211">
            <v>178640</v>
          </cell>
        </row>
        <row r="212">
          <cell r="A212" t="str">
            <v>15361</v>
          </cell>
          <cell r="B212" t="str">
            <v>Poz.120x60 ref 521 Guinovart</v>
          </cell>
          <cell r="C212" t="str">
            <v>und</v>
          </cell>
          <cell r="D212">
            <v>118678</v>
          </cell>
        </row>
        <row r="213">
          <cell r="A213" t="str">
            <v>15364</v>
          </cell>
          <cell r="B213" t="str">
            <v>Poz.150x60 ref 531 Guinovart</v>
          </cell>
          <cell r="C213" t="str">
            <v>und</v>
          </cell>
          <cell r="D213">
            <v>137114</v>
          </cell>
        </row>
        <row r="214">
          <cell r="A214" t="str">
            <v>15382</v>
          </cell>
          <cell r="B214" t="str">
            <v>Meson acero inoxidable</v>
          </cell>
          <cell r="C214" t="str">
            <v>m</v>
          </cell>
          <cell r="D214">
            <v>297562.19</v>
          </cell>
        </row>
        <row r="215">
          <cell r="A215" t="str">
            <v>15407</v>
          </cell>
          <cell r="B215" t="str">
            <v>Bisag.2 1/2x2 1/2cobr.239 Gato</v>
          </cell>
          <cell r="C215" t="str">
            <v>und</v>
          </cell>
          <cell r="D215">
            <v>766</v>
          </cell>
        </row>
        <row r="216">
          <cell r="A216" t="str">
            <v>15408</v>
          </cell>
          <cell r="B216" t="str">
            <v>Bisag.nudo 2.1/2x2.1/2 hierro239Gato</v>
          </cell>
          <cell r="C216" t="str">
            <v>und</v>
          </cell>
          <cell r="D216">
            <v>545</v>
          </cell>
        </row>
        <row r="217">
          <cell r="A217" t="str">
            <v>15412</v>
          </cell>
          <cell r="B217" t="str">
            <v>Bisag.nudo 3x3 cob.239 Gato</v>
          </cell>
          <cell r="C217" t="str">
            <v>und</v>
          </cell>
          <cell r="D217">
            <v>940</v>
          </cell>
        </row>
        <row r="218">
          <cell r="A218" t="str">
            <v>15418</v>
          </cell>
          <cell r="B218" t="str">
            <v>Bisag.nudo 3.1/2x3.1/2 cob.239Gato</v>
          </cell>
          <cell r="C218" t="str">
            <v>und</v>
          </cell>
          <cell r="D218">
            <v>1183</v>
          </cell>
        </row>
        <row r="219">
          <cell r="A219" t="str">
            <v>15422</v>
          </cell>
          <cell r="B219" t="str">
            <v>Viniltex Pintuco (gal)</v>
          </cell>
          <cell r="C219" t="str">
            <v>gal</v>
          </cell>
          <cell r="D219">
            <v>36990</v>
          </cell>
        </row>
        <row r="220">
          <cell r="A220" t="str">
            <v>15424</v>
          </cell>
          <cell r="B220" t="str">
            <v>Intevinilo Pintuco (gal)</v>
          </cell>
          <cell r="C220" t="str">
            <v>gal</v>
          </cell>
          <cell r="D220">
            <v>25030</v>
          </cell>
        </row>
        <row r="221">
          <cell r="A221" t="str">
            <v>15428</v>
          </cell>
          <cell r="B221" t="str">
            <v>Pinturama Pintuco (galon)</v>
          </cell>
          <cell r="C221" t="str">
            <v>gal</v>
          </cell>
          <cell r="D221">
            <v>13660</v>
          </cell>
        </row>
        <row r="222">
          <cell r="A222" t="str">
            <v>15429</v>
          </cell>
          <cell r="B222" t="str">
            <v>Imprim.vinilo Pintuco (gal)</v>
          </cell>
          <cell r="C222" t="str">
            <v>gal</v>
          </cell>
          <cell r="D222">
            <v>17260</v>
          </cell>
        </row>
        <row r="223">
          <cell r="A223" t="str">
            <v>15431</v>
          </cell>
          <cell r="B223" t="str">
            <v>Acriltex Pintuco (gal)</v>
          </cell>
          <cell r="C223" t="str">
            <v>gal</v>
          </cell>
          <cell r="D223">
            <v>43280</v>
          </cell>
        </row>
        <row r="224">
          <cell r="A224" t="str">
            <v>15436</v>
          </cell>
          <cell r="B224" t="str">
            <v>Siliconite Pintuco (gal)</v>
          </cell>
          <cell r="C224" t="str">
            <v>gal</v>
          </cell>
          <cell r="D224">
            <v>28500</v>
          </cell>
        </row>
        <row r="225">
          <cell r="A225" t="str">
            <v>15491</v>
          </cell>
          <cell r="B225" t="str">
            <v>Ultralac bllte Pintuco (¼ gal)</v>
          </cell>
          <cell r="C225" t="str">
            <v>gal</v>
          </cell>
          <cell r="D225">
            <v>28160</v>
          </cell>
        </row>
        <row r="226">
          <cell r="A226" t="str">
            <v>15492</v>
          </cell>
          <cell r="B226" t="str">
            <v>Ultralac mate Pintuco (¼ gal)</v>
          </cell>
          <cell r="C226" t="str">
            <v>gal</v>
          </cell>
          <cell r="D226">
            <v>31200</v>
          </cell>
        </row>
        <row r="227">
          <cell r="A227" t="str">
            <v>15508</v>
          </cell>
          <cell r="B227" t="str">
            <v>Base bca horneable Pintuco (gal)</v>
          </cell>
          <cell r="C227" t="str">
            <v>gal</v>
          </cell>
          <cell r="D227">
            <v>69120</v>
          </cell>
        </row>
        <row r="228">
          <cell r="A228" t="str">
            <v>15511</v>
          </cell>
          <cell r="B228" t="str">
            <v>Pintulaca bca 7408 Pintuco (gal)</v>
          </cell>
          <cell r="C228" t="str">
            <v>gal</v>
          </cell>
          <cell r="D228">
            <v>46470</v>
          </cell>
        </row>
        <row r="229">
          <cell r="A229" t="str">
            <v>15514</v>
          </cell>
          <cell r="B229" t="str">
            <v>Manto real adhesivo normal MRAN</v>
          </cell>
          <cell r="C229" t="str">
            <v>m2</v>
          </cell>
          <cell r="D229">
            <v>10200</v>
          </cell>
        </row>
        <row r="230">
          <cell r="A230" t="str">
            <v>15515</v>
          </cell>
          <cell r="B230" t="str">
            <v>Manto real adhesivo Edil 3mm MR-AT</v>
          </cell>
          <cell r="C230" t="str">
            <v>m2</v>
          </cell>
          <cell r="D230">
            <v>8460</v>
          </cell>
        </row>
        <row r="231">
          <cell r="A231" t="str">
            <v>15518</v>
          </cell>
          <cell r="B231" t="str">
            <v>Manto granulado Edil MG3.5</v>
          </cell>
          <cell r="C231" t="str">
            <v>m2</v>
          </cell>
          <cell r="D231">
            <v>12350</v>
          </cell>
        </row>
        <row r="232">
          <cell r="A232" t="str">
            <v>15529</v>
          </cell>
          <cell r="B232" t="str">
            <v>Puerta Al.vidr.temp.incol.10mm 25436</v>
          </cell>
          <cell r="C232" t="str">
            <v>und</v>
          </cell>
          <cell r="D232">
            <v>1173804</v>
          </cell>
        </row>
        <row r="233">
          <cell r="A233" t="str">
            <v>15530</v>
          </cell>
          <cell r="B233" t="str">
            <v>Puerta Al.vidr.temp.br.10mm 25438</v>
          </cell>
          <cell r="C233" t="str">
            <v>und</v>
          </cell>
          <cell r="D233">
            <v>1346180</v>
          </cell>
        </row>
        <row r="234">
          <cell r="A234" t="str">
            <v>15537</v>
          </cell>
          <cell r="B234" t="str">
            <v>Ptas Al.corr.2.4x2.1 incol. 25313</v>
          </cell>
          <cell r="C234" t="str">
            <v>und</v>
          </cell>
          <cell r="D234">
            <v>663984</v>
          </cell>
        </row>
        <row r="235">
          <cell r="A235" t="str">
            <v>15538</v>
          </cell>
          <cell r="B235" t="str">
            <v>Ptas Al.corr.2.4x2.1 br. 25317</v>
          </cell>
          <cell r="C235" t="str">
            <v>und</v>
          </cell>
          <cell r="D235">
            <v>794020</v>
          </cell>
        </row>
        <row r="236">
          <cell r="A236" t="str">
            <v>15545</v>
          </cell>
          <cell r="B236" t="str">
            <v>Granitex granulite</v>
          </cell>
          <cell r="C236" t="str">
            <v>cca</v>
          </cell>
          <cell r="D236">
            <v>39833.39</v>
          </cell>
        </row>
        <row r="237">
          <cell r="A237" t="str">
            <v>15554</v>
          </cell>
          <cell r="B237" t="str">
            <v>Meson 60x100 cocina Quasar</v>
          </cell>
          <cell r="C237" t="str">
            <v>und</v>
          </cell>
          <cell r="D237">
            <v>211259</v>
          </cell>
        </row>
        <row r="238">
          <cell r="A238" t="str">
            <v>15576</v>
          </cell>
          <cell r="B238" t="str">
            <v>Sanitario Linea Instituc.</v>
          </cell>
          <cell r="C238" t="str">
            <v>und</v>
          </cell>
          <cell r="D238">
            <v>127681</v>
          </cell>
        </row>
        <row r="239">
          <cell r="A239" t="str">
            <v>15579</v>
          </cell>
          <cell r="B239" t="str">
            <v>Orinal mediano (M)</v>
          </cell>
          <cell r="C239" t="str">
            <v>und</v>
          </cell>
          <cell r="D239">
            <v>97001</v>
          </cell>
        </row>
        <row r="240">
          <cell r="A240" t="str">
            <v>15586</v>
          </cell>
          <cell r="B240" t="str">
            <v>Lavam.Nova color 734 (C)</v>
          </cell>
          <cell r="C240" t="str">
            <v>und</v>
          </cell>
          <cell r="D240">
            <v>66001</v>
          </cell>
        </row>
        <row r="241">
          <cell r="A241" t="str">
            <v>15590</v>
          </cell>
          <cell r="B241" t="str">
            <v>Lavam.Napoles 01851 (M)</v>
          </cell>
          <cell r="C241" t="str">
            <v>und</v>
          </cell>
          <cell r="D241">
            <v>15801</v>
          </cell>
        </row>
        <row r="242">
          <cell r="A242" t="str">
            <v>15656</v>
          </cell>
          <cell r="B242" t="str">
            <v>Teja ond. 0.75x2.75 cal. 33</v>
          </cell>
          <cell r="C242" t="str">
            <v>und</v>
          </cell>
          <cell r="D242">
            <v>9572</v>
          </cell>
        </row>
        <row r="243">
          <cell r="A243" t="str">
            <v>15661</v>
          </cell>
          <cell r="B243" t="str">
            <v>Ascensor 6 pers.8 parad.Andino</v>
          </cell>
          <cell r="C243" t="str">
            <v>und</v>
          </cell>
          <cell r="D243">
            <v>36429800</v>
          </cell>
        </row>
        <row r="244">
          <cell r="A244" t="str">
            <v>15669</v>
          </cell>
          <cell r="B244" t="str">
            <v>Ascensor 6 pers.10 parad.Andin</v>
          </cell>
          <cell r="C244" t="str">
            <v>und</v>
          </cell>
          <cell r="D244">
            <v>39492200</v>
          </cell>
        </row>
        <row r="245">
          <cell r="A245" t="str">
            <v>15683</v>
          </cell>
          <cell r="B245" t="str">
            <v>Bocas de salida estandar</v>
          </cell>
          <cell r="C245" t="str">
            <v>und</v>
          </cell>
          <cell r="D245">
            <v>26413.7</v>
          </cell>
        </row>
        <row r="246">
          <cell r="A246" t="str">
            <v>15684</v>
          </cell>
          <cell r="B246" t="str">
            <v>Tapa terminal de ventilacion</v>
          </cell>
          <cell r="C246" t="str">
            <v>und</v>
          </cell>
          <cell r="D246">
            <v>10591.3</v>
          </cell>
        </row>
        <row r="247">
          <cell r="A247" t="str">
            <v>15685</v>
          </cell>
          <cell r="B247" t="str">
            <v>Aspersor de limpieza</v>
          </cell>
          <cell r="C247" t="str">
            <v>und</v>
          </cell>
          <cell r="D247">
            <v>21436.799999999999</v>
          </cell>
        </row>
        <row r="248">
          <cell r="A248" t="str">
            <v>15686</v>
          </cell>
          <cell r="B248" t="str">
            <v>Aspersor de incendio</v>
          </cell>
          <cell r="C248" t="str">
            <v>und</v>
          </cell>
          <cell r="D248">
            <v>34800</v>
          </cell>
        </row>
        <row r="249">
          <cell r="A249" t="str">
            <v>15687</v>
          </cell>
          <cell r="B249" t="str">
            <v>Tramo terminal lam.galv.</v>
          </cell>
          <cell r="C249" t="str">
            <v>und</v>
          </cell>
          <cell r="D249">
            <v>38024.800000000003</v>
          </cell>
        </row>
        <row r="250">
          <cell r="A250" t="str">
            <v>15688</v>
          </cell>
          <cell r="B250" t="str">
            <v>Compuertas acero inoxid.</v>
          </cell>
          <cell r="C250" t="str">
            <v>und</v>
          </cell>
          <cell r="D250">
            <v>64960</v>
          </cell>
        </row>
        <row r="251">
          <cell r="A251" t="str">
            <v>15693</v>
          </cell>
          <cell r="B251" t="str">
            <v>Gab.contra incendio 60x65x22</v>
          </cell>
          <cell r="C251" t="str">
            <v>und</v>
          </cell>
          <cell r="D251">
            <v>60320</v>
          </cell>
        </row>
        <row r="252">
          <cell r="A252" t="str">
            <v>15694</v>
          </cell>
          <cell r="B252" t="str">
            <v>Manguera 1.5 pulg  caucho</v>
          </cell>
          <cell r="C252" t="str">
            <v>m</v>
          </cell>
          <cell r="D252">
            <v>1914</v>
          </cell>
        </row>
        <row r="253">
          <cell r="A253" t="str">
            <v>15695</v>
          </cell>
          <cell r="B253" t="str">
            <v>Valvula</v>
          </cell>
          <cell r="C253" t="str">
            <v>und</v>
          </cell>
          <cell r="D253">
            <v>55216</v>
          </cell>
        </row>
        <row r="254">
          <cell r="A254" t="str">
            <v>15696</v>
          </cell>
          <cell r="B254" t="str">
            <v>Hidrante de pared</v>
          </cell>
          <cell r="C254" t="str">
            <v>und</v>
          </cell>
          <cell r="D254">
            <v>442076</v>
          </cell>
        </row>
        <row r="255">
          <cell r="A255" t="str">
            <v>15697</v>
          </cell>
          <cell r="B255" t="str">
            <v>Hacha</v>
          </cell>
          <cell r="C255" t="str">
            <v>und</v>
          </cell>
          <cell r="D255">
            <v>27840</v>
          </cell>
        </row>
        <row r="256">
          <cell r="A256" t="str">
            <v>15698</v>
          </cell>
          <cell r="B256" t="str">
            <v>Ducto 40 cm. estandar</v>
          </cell>
          <cell r="C256" t="str">
            <v>m</v>
          </cell>
          <cell r="D256">
            <v>34568</v>
          </cell>
        </row>
        <row r="257">
          <cell r="A257" t="str">
            <v>15708</v>
          </cell>
          <cell r="B257" t="str">
            <v>Poz.sobreponer 1.00x0.50 Socoda</v>
          </cell>
          <cell r="C257" t="str">
            <v>und</v>
          </cell>
          <cell r="D257">
            <v>103240</v>
          </cell>
        </row>
        <row r="258">
          <cell r="A258" t="str">
            <v>15713</v>
          </cell>
          <cell r="B258" t="str">
            <v>Poz. 45x49 bar redondo-cuad. Socoda</v>
          </cell>
          <cell r="C258" t="str">
            <v>und</v>
          </cell>
          <cell r="D258">
            <v>78880</v>
          </cell>
        </row>
        <row r="259">
          <cell r="A259" t="str">
            <v>15723</v>
          </cell>
          <cell r="B259" t="str">
            <v>Poz.150x60 Socoda</v>
          </cell>
          <cell r="C259" t="str">
            <v>und</v>
          </cell>
          <cell r="D259">
            <v>219240</v>
          </cell>
        </row>
        <row r="260">
          <cell r="A260" t="str">
            <v>15724</v>
          </cell>
          <cell r="B260" t="str">
            <v>Pasamanos metalico</v>
          </cell>
          <cell r="C260" t="str">
            <v>m</v>
          </cell>
          <cell r="D260">
            <v>121043.48</v>
          </cell>
        </row>
        <row r="261">
          <cell r="A261" t="str">
            <v>15727</v>
          </cell>
          <cell r="B261" t="str">
            <v>Pasamanos aluminio crudo</v>
          </cell>
          <cell r="C261" t="str">
            <v>m</v>
          </cell>
          <cell r="D261">
            <v>68591.3</v>
          </cell>
        </row>
        <row r="262">
          <cell r="A262" t="str">
            <v>15774</v>
          </cell>
          <cell r="B262" t="str">
            <v>Cal.de paso a gas 10l/min LT-10 Haceb</v>
          </cell>
          <cell r="C262" t="str">
            <v>und</v>
          </cell>
          <cell r="D262">
            <v>409500</v>
          </cell>
        </row>
        <row r="263">
          <cell r="A263" t="str">
            <v>15775</v>
          </cell>
          <cell r="B263" t="str">
            <v>Cal.de paso a gas 13l/min.LT-13 Haceb</v>
          </cell>
          <cell r="C263" t="str">
            <v>und</v>
          </cell>
          <cell r="D263">
            <v>501120</v>
          </cell>
        </row>
        <row r="264">
          <cell r="A264" t="str">
            <v>15806</v>
          </cell>
          <cell r="B264" t="str">
            <v>Multiestuco la Roca x 15</v>
          </cell>
          <cell r="C264" t="str">
            <v>kg</v>
          </cell>
          <cell r="D264">
            <v>600</v>
          </cell>
        </row>
        <row r="265">
          <cell r="A265" t="str">
            <v>15807</v>
          </cell>
          <cell r="B265" t="str">
            <v>Yestuco distriyesos x 25</v>
          </cell>
          <cell r="C265" t="str">
            <v>kg</v>
          </cell>
          <cell r="D265">
            <v>500</v>
          </cell>
        </row>
        <row r="266">
          <cell r="A266" t="str">
            <v>15808</v>
          </cell>
          <cell r="B266" t="str">
            <v>Yeso arquitect. la Roca x 25</v>
          </cell>
          <cell r="C266" t="str">
            <v>gal</v>
          </cell>
          <cell r="D266">
            <v>532</v>
          </cell>
        </row>
        <row r="267">
          <cell r="A267" t="str">
            <v>15828</v>
          </cell>
          <cell r="B267" t="str">
            <v>Vinilo popular Algreco (gal)</v>
          </cell>
          <cell r="C267" t="str">
            <v>gal</v>
          </cell>
          <cell r="D267">
            <v>13650</v>
          </cell>
        </row>
        <row r="268">
          <cell r="A268" t="str">
            <v>15841</v>
          </cell>
          <cell r="B268" t="str">
            <v>Teja ecocanaleta 2.5mt 8mm Manilit</v>
          </cell>
          <cell r="C268" t="str">
            <v>und</v>
          </cell>
          <cell r="D268">
            <v>40522</v>
          </cell>
        </row>
        <row r="269">
          <cell r="A269" t="str">
            <v>15842</v>
          </cell>
          <cell r="B269" t="str">
            <v>Teja ecocanaleta 3.0mt 8mm Manilit</v>
          </cell>
          <cell r="C269" t="str">
            <v>und</v>
          </cell>
          <cell r="D269">
            <v>50677</v>
          </cell>
        </row>
        <row r="270">
          <cell r="A270" t="str">
            <v>15843</v>
          </cell>
          <cell r="B270" t="str">
            <v>Teja ecocanaleta 3.5mt 8mm Manilit</v>
          </cell>
          <cell r="C270" t="str">
            <v>und</v>
          </cell>
          <cell r="D270">
            <v>56468</v>
          </cell>
        </row>
        <row r="271">
          <cell r="A271" t="str">
            <v>15911</v>
          </cell>
          <cell r="B271" t="str">
            <v>Estuco en Pasta Pintuco</v>
          </cell>
          <cell r="C271" t="str">
            <v>gal</v>
          </cell>
          <cell r="D271">
            <v>13460</v>
          </cell>
        </row>
        <row r="272">
          <cell r="A272" t="str">
            <v>15939</v>
          </cell>
          <cell r="B272" t="str">
            <v>Yesolit</v>
          </cell>
          <cell r="C272" t="str">
            <v>kg</v>
          </cell>
          <cell r="D272">
            <v>700</v>
          </cell>
        </row>
        <row r="273">
          <cell r="A273" t="str">
            <v>15947</v>
          </cell>
          <cell r="B273" t="str">
            <v>Amarre caballete Eternit</v>
          </cell>
          <cell r="C273" t="str">
            <v>und</v>
          </cell>
          <cell r="D273">
            <v>158</v>
          </cell>
        </row>
        <row r="274">
          <cell r="A274" t="str">
            <v>15948</v>
          </cell>
          <cell r="B274" t="str">
            <v>Gancho Correa hierro red Eternit</v>
          </cell>
          <cell r="C274" t="str">
            <v>und</v>
          </cell>
          <cell r="D274">
            <v>237</v>
          </cell>
        </row>
        <row r="275">
          <cell r="A275" t="str">
            <v>15949</v>
          </cell>
          <cell r="B275" t="str">
            <v>Gancho teja ondulada 55 Eternit</v>
          </cell>
          <cell r="C275" t="str">
            <v>und</v>
          </cell>
          <cell r="D275">
            <v>237</v>
          </cell>
        </row>
        <row r="276">
          <cell r="A276" t="str">
            <v>15953</v>
          </cell>
          <cell r="B276" t="str">
            <v>Alambre Negro #18 Recocido</v>
          </cell>
          <cell r="C276" t="str">
            <v>Kg</v>
          </cell>
          <cell r="D276">
            <v>1276</v>
          </cell>
        </row>
        <row r="277">
          <cell r="A277" t="str">
            <v>15955</v>
          </cell>
          <cell r="B277" t="str">
            <v>Tornillo C-43 madera con acc. Eternit</v>
          </cell>
          <cell r="C277" t="str">
            <v>und</v>
          </cell>
          <cell r="D277">
            <v>880</v>
          </cell>
        </row>
        <row r="278">
          <cell r="A278" t="str">
            <v>15956</v>
          </cell>
          <cell r="B278" t="str">
            <v>Fijador ala C-90 con acccesorio Eternit</v>
          </cell>
          <cell r="C278" t="str">
            <v>und</v>
          </cell>
          <cell r="D278">
            <v>1645</v>
          </cell>
        </row>
        <row r="279">
          <cell r="A279" t="str">
            <v>15957</v>
          </cell>
          <cell r="B279" t="str">
            <v>Traba C-90 con accesorios Eternit</v>
          </cell>
          <cell r="C279" t="str">
            <v>und</v>
          </cell>
          <cell r="D279">
            <v>1652</v>
          </cell>
        </row>
        <row r="280">
          <cell r="A280" t="str">
            <v>15962</v>
          </cell>
          <cell r="B280" t="str">
            <v>Puerta Garaje Natural (3 cuerpos)</v>
          </cell>
          <cell r="C280" t="str">
            <v>und</v>
          </cell>
          <cell r="D280">
            <v>1334000</v>
          </cell>
        </row>
        <row r="281">
          <cell r="A281" t="str">
            <v>15963</v>
          </cell>
          <cell r="B281" t="str">
            <v>Puerta Garaje Tabaco (3 cuerpos)</v>
          </cell>
          <cell r="C281" t="str">
            <v>und</v>
          </cell>
          <cell r="D281">
            <v>1467400</v>
          </cell>
        </row>
        <row r="282">
          <cell r="A282" t="str">
            <v>15964</v>
          </cell>
          <cell r="B282" t="str">
            <v>Vent.Al.corr.2.8x1.4 inc.AP1 25439</v>
          </cell>
          <cell r="C282" t="str">
            <v>m2</v>
          </cell>
          <cell r="D282">
            <v>495204</v>
          </cell>
        </row>
        <row r="283">
          <cell r="A283" t="str">
            <v>15965</v>
          </cell>
          <cell r="B283" t="str">
            <v>Vent.Al.corr.2.8x1.4 AP1 25446</v>
          </cell>
          <cell r="C283" t="str">
            <v>m2</v>
          </cell>
          <cell r="D283">
            <v>550768</v>
          </cell>
        </row>
        <row r="284">
          <cell r="A284" t="str">
            <v>15966</v>
          </cell>
          <cell r="B284" t="str">
            <v>Vent.Al.celos.1x1 inc.M140 25437</v>
          </cell>
          <cell r="C284" t="str">
            <v>m2</v>
          </cell>
          <cell r="D284">
            <v>99992</v>
          </cell>
        </row>
        <row r="285">
          <cell r="A285" t="str">
            <v>15969</v>
          </cell>
          <cell r="B285" t="str">
            <v>Gavion Liviano 3x1x1</v>
          </cell>
          <cell r="C285" t="str">
            <v>und</v>
          </cell>
          <cell r="D285">
            <v>28652</v>
          </cell>
        </row>
        <row r="286">
          <cell r="A286" t="str">
            <v>15970</v>
          </cell>
          <cell r="B286" t="str">
            <v>Gavion Liviano 3x1x0.5</v>
          </cell>
          <cell r="C286" t="str">
            <v>und</v>
          </cell>
          <cell r="D286">
            <v>20184</v>
          </cell>
        </row>
        <row r="287">
          <cell r="A287" t="str">
            <v>15971</v>
          </cell>
          <cell r="B287" t="str">
            <v>Gavion Liviano 2x1x1</v>
          </cell>
          <cell r="C287" t="str">
            <v>und</v>
          </cell>
          <cell r="D287">
            <v>20184</v>
          </cell>
        </row>
        <row r="288">
          <cell r="A288" t="str">
            <v>15972</v>
          </cell>
          <cell r="B288" t="str">
            <v>Gavion Liviano 2x1x0.5</v>
          </cell>
          <cell r="C288" t="str">
            <v>und</v>
          </cell>
          <cell r="D288">
            <v>14500</v>
          </cell>
        </row>
        <row r="289">
          <cell r="A289" t="str">
            <v>15973</v>
          </cell>
          <cell r="B289" t="str">
            <v>Gavion Liviano 1x1x1</v>
          </cell>
          <cell r="C289" t="str">
            <v>und</v>
          </cell>
          <cell r="D289">
            <v>12412</v>
          </cell>
        </row>
        <row r="290">
          <cell r="A290" t="str">
            <v>15974</v>
          </cell>
          <cell r="B290" t="str">
            <v>Gavion Liviano 1x1x0.5</v>
          </cell>
          <cell r="C290" t="str">
            <v>und</v>
          </cell>
          <cell r="D290">
            <v>9860</v>
          </cell>
        </row>
        <row r="291">
          <cell r="A291" t="str">
            <v>15975</v>
          </cell>
          <cell r="B291" t="str">
            <v>Gavion Pesado 3x1x1</v>
          </cell>
          <cell r="C291" t="str">
            <v>und</v>
          </cell>
          <cell r="D291">
            <v>53012</v>
          </cell>
        </row>
        <row r="292">
          <cell r="A292" t="str">
            <v>15976</v>
          </cell>
          <cell r="B292" t="str">
            <v>Gavion Pesado 3x1x0.5</v>
          </cell>
          <cell r="C292" t="str">
            <v>und</v>
          </cell>
          <cell r="D292">
            <v>40136</v>
          </cell>
        </row>
        <row r="293">
          <cell r="A293" t="str">
            <v>15977</v>
          </cell>
          <cell r="B293" t="str">
            <v>Gavion Pesado 2x1x1</v>
          </cell>
          <cell r="C293" t="str">
            <v>und</v>
          </cell>
          <cell r="D293">
            <v>40948</v>
          </cell>
        </row>
        <row r="294">
          <cell r="A294" t="str">
            <v>15978</v>
          </cell>
          <cell r="B294" t="str">
            <v>Gavion Pesado 2x1x0.5</v>
          </cell>
          <cell r="C294" t="str">
            <v>und</v>
          </cell>
          <cell r="D294">
            <v>31320</v>
          </cell>
        </row>
        <row r="295">
          <cell r="A295" t="str">
            <v>15979</v>
          </cell>
          <cell r="B295" t="str">
            <v>Gavion Pesado 1x1x1</v>
          </cell>
          <cell r="C295" t="str">
            <v>und</v>
          </cell>
          <cell r="D295">
            <v>27956</v>
          </cell>
        </row>
        <row r="296">
          <cell r="A296" t="str">
            <v>15980</v>
          </cell>
          <cell r="B296" t="str">
            <v>Gavion Pesado 1x1x0.5</v>
          </cell>
          <cell r="C296" t="str">
            <v>und</v>
          </cell>
          <cell r="D296">
            <v>22620</v>
          </cell>
        </row>
        <row r="297">
          <cell r="A297" t="str">
            <v>15983</v>
          </cell>
          <cell r="B297" t="str">
            <v>Malla Eslabonada cal.12-2 pulg  (5012)</v>
          </cell>
          <cell r="C297" t="str">
            <v>m2</v>
          </cell>
          <cell r="D297">
            <v>3190</v>
          </cell>
        </row>
        <row r="298">
          <cell r="A298" t="str">
            <v>15987</v>
          </cell>
          <cell r="B298" t="str">
            <v>T en aluminio 3/4 pulg x 3/4 pulg</v>
          </cell>
          <cell r="C298" t="str">
            <v>m</v>
          </cell>
          <cell r="D298">
            <v>981</v>
          </cell>
        </row>
        <row r="299">
          <cell r="A299" t="str">
            <v>15988</v>
          </cell>
          <cell r="B299" t="str">
            <v>U en aluminio 3/4 pulg x 3/4 pulg</v>
          </cell>
          <cell r="C299" t="str">
            <v>m</v>
          </cell>
          <cell r="D299">
            <v>935</v>
          </cell>
        </row>
        <row r="300">
          <cell r="A300" t="str">
            <v>15989</v>
          </cell>
          <cell r="B300" t="str">
            <v>Varilla de cobre 7mm</v>
          </cell>
          <cell r="C300" t="str">
            <v>m</v>
          </cell>
          <cell r="D300">
            <v>5092</v>
          </cell>
        </row>
        <row r="301">
          <cell r="A301" t="str">
            <v>15990</v>
          </cell>
          <cell r="B301" t="str">
            <v>Varilla de dilatacion aluminio 3mm</v>
          </cell>
          <cell r="C301" t="str">
            <v>m</v>
          </cell>
          <cell r="D301">
            <v>941</v>
          </cell>
        </row>
        <row r="302">
          <cell r="A302" t="str">
            <v>15991</v>
          </cell>
          <cell r="B302" t="str">
            <v>Varilla de dilatacion aluminio 7mm</v>
          </cell>
          <cell r="C302" t="str">
            <v>m</v>
          </cell>
          <cell r="D302">
            <v>1914.5</v>
          </cell>
        </row>
        <row r="303">
          <cell r="A303" t="str">
            <v>15992</v>
          </cell>
          <cell r="B303" t="str">
            <v>Perfil aluminio esquinero</v>
          </cell>
          <cell r="C303" t="str">
            <v>m</v>
          </cell>
          <cell r="D303">
            <v>1158</v>
          </cell>
        </row>
        <row r="304">
          <cell r="A304" t="str">
            <v>15995</v>
          </cell>
          <cell r="B304" t="str">
            <v>Canoas lamina cal.26 de 13 pulg</v>
          </cell>
          <cell r="C304" t="str">
            <v>m</v>
          </cell>
          <cell r="D304">
            <v>8000</v>
          </cell>
        </row>
        <row r="305">
          <cell r="A305" t="str">
            <v>15996</v>
          </cell>
          <cell r="B305" t="str">
            <v>Canoas lamina cal.26 de 15 pulg</v>
          </cell>
          <cell r="C305" t="str">
            <v>m</v>
          </cell>
          <cell r="D305">
            <v>8500</v>
          </cell>
        </row>
        <row r="306">
          <cell r="A306" t="str">
            <v>15997</v>
          </cell>
          <cell r="B306" t="str">
            <v>Canoas lamina cal.26 de 18 pulg</v>
          </cell>
          <cell r="C306" t="str">
            <v>m</v>
          </cell>
          <cell r="D306">
            <v>9000</v>
          </cell>
        </row>
        <row r="307">
          <cell r="A307" t="str">
            <v>15999</v>
          </cell>
          <cell r="B307" t="str">
            <v>Canoas lamina cal.28 de 13 pulg</v>
          </cell>
          <cell r="C307" t="str">
            <v>m</v>
          </cell>
          <cell r="D307">
            <v>7000</v>
          </cell>
        </row>
        <row r="308">
          <cell r="A308" t="str">
            <v>16000</v>
          </cell>
          <cell r="B308" t="str">
            <v>Canoas lamina cal.28 de 18 pulg</v>
          </cell>
          <cell r="C308" t="str">
            <v>m</v>
          </cell>
          <cell r="D308">
            <v>8000</v>
          </cell>
        </row>
        <row r="309">
          <cell r="A309" t="str">
            <v>16001</v>
          </cell>
          <cell r="B309" t="str">
            <v>Canoas lamina cal.28 de 15 pulg</v>
          </cell>
          <cell r="C309" t="str">
            <v>m</v>
          </cell>
          <cell r="D309">
            <v>7500</v>
          </cell>
        </row>
        <row r="310">
          <cell r="A310" t="str">
            <v>16002</v>
          </cell>
          <cell r="B310" t="str">
            <v>Ruanas lamina cal.26 de 25 cm.</v>
          </cell>
          <cell r="C310" t="str">
            <v>m</v>
          </cell>
          <cell r="D310">
            <v>5000</v>
          </cell>
        </row>
        <row r="311">
          <cell r="A311" t="str">
            <v>16003</v>
          </cell>
          <cell r="B311" t="str">
            <v>Ruanas lamina cal.28 de 25 cm.</v>
          </cell>
          <cell r="C311" t="str">
            <v>m</v>
          </cell>
          <cell r="D311">
            <v>3500</v>
          </cell>
        </row>
        <row r="312">
          <cell r="A312" t="str">
            <v>16005</v>
          </cell>
          <cell r="B312" t="str">
            <v>Embudos lamina cal.26 de 13 pulg</v>
          </cell>
          <cell r="C312" t="str">
            <v>und</v>
          </cell>
          <cell r="D312">
            <v>8000</v>
          </cell>
        </row>
        <row r="313">
          <cell r="A313" t="str">
            <v>16006</v>
          </cell>
          <cell r="B313" t="str">
            <v>Embudos lamina cal.26 de 15 pulg</v>
          </cell>
          <cell r="C313" t="str">
            <v>und</v>
          </cell>
          <cell r="D313">
            <v>8500</v>
          </cell>
        </row>
        <row r="314">
          <cell r="A314" t="str">
            <v>16007</v>
          </cell>
          <cell r="B314" t="str">
            <v>Embudos lamina cal.26 de 18 pulg</v>
          </cell>
          <cell r="C314" t="str">
            <v>und</v>
          </cell>
          <cell r="D314">
            <v>9000</v>
          </cell>
        </row>
        <row r="315">
          <cell r="A315" t="str">
            <v>16008</v>
          </cell>
          <cell r="B315" t="str">
            <v>Embudos lamina cal.28 de 13 pulg</v>
          </cell>
          <cell r="C315" t="str">
            <v>und</v>
          </cell>
          <cell r="D315">
            <v>7000</v>
          </cell>
        </row>
        <row r="316">
          <cell r="A316" t="str">
            <v>16009</v>
          </cell>
          <cell r="B316" t="str">
            <v>Embudos lamina cal.28 de 15 pulg</v>
          </cell>
          <cell r="C316" t="str">
            <v>und</v>
          </cell>
          <cell r="D316">
            <v>7500</v>
          </cell>
        </row>
        <row r="317">
          <cell r="A317" t="str">
            <v>16010</v>
          </cell>
          <cell r="B317" t="str">
            <v>Embudos lamina cal.28 de 18 pulg</v>
          </cell>
          <cell r="C317" t="str">
            <v>und</v>
          </cell>
          <cell r="D317">
            <v>8000</v>
          </cell>
        </row>
        <row r="318">
          <cell r="A318" t="str">
            <v>16014</v>
          </cell>
          <cell r="B318" t="str">
            <v>Video portero (hasta 10) (inst.)</v>
          </cell>
          <cell r="C318" t="str">
            <v>und</v>
          </cell>
          <cell r="D318">
            <v>546960.17000000004</v>
          </cell>
        </row>
        <row r="319">
          <cell r="A319" t="str">
            <v>16015</v>
          </cell>
          <cell r="B319" t="str">
            <v>Video citofonos portero (hasta 10) (inst</v>
          </cell>
          <cell r="C319" t="str">
            <v>und</v>
          </cell>
          <cell r="D319">
            <v>546960.17000000004</v>
          </cell>
        </row>
        <row r="320">
          <cell r="A320" t="str">
            <v>16016</v>
          </cell>
          <cell r="B320" t="str">
            <v>Salida de citofono (hasta 50 citof.)(ins</v>
          </cell>
          <cell r="C320" t="str">
            <v>sal</v>
          </cell>
          <cell r="D320">
            <v>108054.5</v>
          </cell>
        </row>
        <row r="321">
          <cell r="A321" t="str">
            <v>20004</v>
          </cell>
          <cell r="B321" t="str">
            <v>Triturado de 1/2 pulg</v>
          </cell>
          <cell r="C321" t="str">
            <v>m3</v>
          </cell>
          <cell r="D321">
            <v>13921</v>
          </cell>
        </row>
        <row r="322">
          <cell r="A322" t="str">
            <v>20005</v>
          </cell>
          <cell r="B322" t="str">
            <v>Triturado de 3/4 pulg</v>
          </cell>
          <cell r="C322" t="str">
            <v>m3</v>
          </cell>
          <cell r="D322">
            <v>18444.330000000002</v>
          </cell>
        </row>
        <row r="323">
          <cell r="A323" t="str">
            <v>20006</v>
          </cell>
          <cell r="B323" t="str">
            <v>Triturado de 1.1/2 pulg</v>
          </cell>
          <cell r="C323" t="str">
            <v>m3</v>
          </cell>
          <cell r="D323">
            <v>13340</v>
          </cell>
        </row>
        <row r="324">
          <cell r="A324" t="str">
            <v>20008</v>
          </cell>
          <cell r="B324" t="str">
            <v>Piedra entresuelo</v>
          </cell>
          <cell r="C324" t="str">
            <v>m3</v>
          </cell>
          <cell r="D324">
            <v>8120</v>
          </cell>
        </row>
        <row r="325">
          <cell r="A325" t="str">
            <v>20011</v>
          </cell>
          <cell r="B325" t="str">
            <v>Arena revoque</v>
          </cell>
          <cell r="C325" t="str">
            <v>m3</v>
          </cell>
          <cell r="D325">
            <v>10453</v>
          </cell>
        </row>
        <row r="326">
          <cell r="A326" t="str">
            <v>20012</v>
          </cell>
          <cell r="B326" t="str">
            <v>Arena de pega</v>
          </cell>
          <cell r="C326" t="str">
            <v>m3</v>
          </cell>
          <cell r="D326">
            <v>13920</v>
          </cell>
        </row>
        <row r="327">
          <cell r="A327" t="str">
            <v>20013</v>
          </cell>
          <cell r="B327" t="str">
            <v>Arena de concreto</v>
          </cell>
          <cell r="C327" t="str">
            <v>m3</v>
          </cell>
          <cell r="D327">
            <v>18023.5</v>
          </cell>
        </row>
        <row r="328">
          <cell r="A328" t="str">
            <v>20014</v>
          </cell>
          <cell r="B328" t="str">
            <v>Arenilla</v>
          </cell>
          <cell r="C328" t="str">
            <v>m3</v>
          </cell>
          <cell r="D328">
            <v>2900</v>
          </cell>
        </row>
        <row r="329">
          <cell r="A329" t="str">
            <v>20015</v>
          </cell>
          <cell r="B329" t="str">
            <v>Base granular</v>
          </cell>
          <cell r="C329" t="str">
            <v>m3</v>
          </cell>
          <cell r="D329">
            <v>14617</v>
          </cell>
        </row>
        <row r="330">
          <cell r="A330" t="str">
            <v>20016</v>
          </cell>
          <cell r="B330" t="str">
            <v>Sub-base</v>
          </cell>
          <cell r="C330" t="str">
            <v>m3</v>
          </cell>
          <cell r="D330">
            <v>9860</v>
          </cell>
        </row>
        <row r="331">
          <cell r="A331" t="str">
            <v>20018</v>
          </cell>
          <cell r="B331" t="str">
            <v>Grano chino # 1</v>
          </cell>
          <cell r="C331" t="str">
            <v>kg</v>
          </cell>
          <cell r="D331">
            <v>197</v>
          </cell>
        </row>
        <row r="332">
          <cell r="A332" t="str">
            <v>20019</v>
          </cell>
          <cell r="B332" t="str">
            <v>Grano chino # 2</v>
          </cell>
          <cell r="C332" t="str">
            <v>kg</v>
          </cell>
          <cell r="D332">
            <v>197</v>
          </cell>
        </row>
        <row r="333">
          <cell r="A333" t="str">
            <v>20021</v>
          </cell>
          <cell r="B333" t="str">
            <v>Grano blanco # 1</v>
          </cell>
          <cell r="C333" t="str">
            <v>kg</v>
          </cell>
          <cell r="D333">
            <v>147.5</v>
          </cell>
        </row>
        <row r="334">
          <cell r="A334" t="str">
            <v>20028</v>
          </cell>
          <cell r="B334" t="str">
            <v>Color mineral rojo y amarillo</v>
          </cell>
          <cell r="C334" t="str">
            <v>kg</v>
          </cell>
          <cell r="D334">
            <v>6612</v>
          </cell>
        </row>
        <row r="335">
          <cell r="A335" t="str">
            <v>20050</v>
          </cell>
          <cell r="B335" t="str">
            <v>Cemento gris Nare (50 Kg)</v>
          </cell>
          <cell r="C335" t="str">
            <v>sac</v>
          </cell>
          <cell r="D335">
            <v>16500</v>
          </cell>
        </row>
        <row r="336">
          <cell r="A336" t="str">
            <v>20056</v>
          </cell>
          <cell r="B336" t="str">
            <v>Cemento blanco Rio Claro(42.5)</v>
          </cell>
          <cell r="C336" t="str">
            <v>sac</v>
          </cell>
          <cell r="D336">
            <v>25059.67</v>
          </cell>
        </row>
        <row r="337">
          <cell r="A337" t="str">
            <v>20077</v>
          </cell>
          <cell r="B337" t="str">
            <v>Linea Telefonica</v>
          </cell>
          <cell r="C337" t="str">
            <v>und</v>
          </cell>
          <cell r="D337">
            <v>355060.87</v>
          </cell>
        </row>
        <row r="338">
          <cell r="A338" t="str">
            <v>20086</v>
          </cell>
          <cell r="B338" t="str">
            <v>Concr.2000 psi(1.1/2 pulg ) premez.</v>
          </cell>
          <cell r="C338" t="str">
            <v>m3</v>
          </cell>
          <cell r="D338">
            <v>209032</v>
          </cell>
        </row>
        <row r="339">
          <cell r="A339" t="str">
            <v>20087</v>
          </cell>
          <cell r="B339" t="str">
            <v>Concr.2500 psi(1.1/2 pulg ) premez.</v>
          </cell>
          <cell r="C339" t="str">
            <v>m3</v>
          </cell>
          <cell r="D339">
            <v>216978</v>
          </cell>
        </row>
        <row r="340">
          <cell r="A340" t="str">
            <v>20088</v>
          </cell>
          <cell r="B340" t="str">
            <v>Concr.3000 psi(1.1/2 pulg ) premez.</v>
          </cell>
          <cell r="C340" t="str">
            <v>m3</v>
          </cell>
          <cell r="D340">
            <v>230318</v>
          </cell>
        </row>
        <row r="341">
          <cell r="A341" t="str">
            <v>20089</v>
          </cell>
          <cell r="B341" t="str">
            <v>Concr.3500 psi(1.1/2 pulg ) premez.</v>
          </cell>
          <cell r="C341" t="str">
            <v>m3</v>
          </cell>
          <cell r="D341">
            <v>236582</v>
          </cell>
        </row>
        <row r="342">
          <cell r="A342" t="str">
            <v>20090</v>
          </cell>
          <cell r="B342" t="str">
            <v>Concr.4000 psi(1.1/2 pulg ) premez.</v>
          </cell>
          <cell r="C342" t="str">
            <v>m3</v>
          </cell>
          <cell r="D342">
            <v>250096</v>
          </cell>
        </row>
        <row r="343">
          <cell r="A343" t="str">
            <v>20092</v>
          </cell>
          <cell r="B343" t="str">
            <v>Concr.2000 psi(3/4 pulg ) premez.</v>
          </cell>
          <cell r="C343" t="str">
            <v>m3</v>
          </cell>
          <cell r="D343">
            <v>212918</v>
          </cell>
        </row>
        <row r="344">
          <cell r="A344" t="str">
            <v>20093</v>
          </cell>
          <cell r="B344" t="str">
            <v>Concr.2500 psi(3/4 pulg ) premez.</v>
          </cell>
          <cell r="C344" t="str">
            <v>m3</v>
          </cell>
          <cell r="D344">
            <v>221618</v>
          </cell>
        </row>
        <row r="345">
          <cell r="A345" t="str">
            <v>20094</v>
          </cell>
          <cell r="B345" t="str">
            <v>Concr.3000 psi(3/4 pulg ) premez.</v>
          </cell>
          <cell r="C345" t="str">
            <v>m3</v>
          </cell>
          <cell r="D345">
            <v>234900</v>
          </cell>
        </row>
        <row r="346">
          <cell r="A346" t="str">
            <v>20095</v>
          </cell>
          <cell r="B346" t="str">
            <v>Concr.3500 psi(3/4 pulg ) premez.</v>
          </cell>
          <cell r="C346" t="str">
            <v>m3</v>
          </cell>
          <cell r="D346">
            <v>242324</v>
          </cell>
        </row>
        <row r="347">
          <cell r="A347" t="str">
            <v>20096</v>
          </cell>
          <cell r="B347" t="str">
            <v>Concr.4000 psi(3/4 pulg ) premez.</v>
          </cell>
          <cell r="C347" t="str">
            <v>m3</v>
          </cell>
          <cell r="D347">
            <v>253402</v>
          </cell>
        </row>
        <row r="348">
          <cell r="A348" t="str">
            <v>20097</v>
          </cell>
          <cell r="B348" t="str">
            <v>Concr.4500 psi(3/4 pulg ) premez.</v>
          </cell>
          <cell r="C348" t="str">
            <v>m3</v>
          </cell>
          <cell r="D348">
            <v>262914</v>
          </cell>
        </row>
        <row r="349">
          <cell r="A349" t="str">
            <v>20098</v>
          </cell>
          <cell r="B349" t="str">
            <v>Concr.5000 psi(3/4 pulg ) premez.</v>
          </cell>
          <cell r="C349" t="str">
            <v>m3</v>
          </cell>
          <cell r="D349">
            <v>273702</v>
          </cell>
        </row>
        <row r="350">
          <cell r="A350" t="str">
            <v>20099</v>
          </cell>
          <cell r="B350" t="str">
            <v>Concr.5500 psi(3/4 pulg ) premez.</v>
          </cell>
          <cell r="C350" t="str">
            <v>m3</v>
          </cell>
          <cell r="D350">
            <v>285592</v>
          </cell>
        </row>
        <row r="351">
          <cell r="A351" t="str">
            <v>20101</v>
          </cell>
          <cell r="B351" t="str">
            <v>Mortero 1:1  en obra</v>
          </cell>
          <cell r="C351" t="str">
            <v>m3</v>
          </cell>
          <cell r="D351">
            <v>356929.66</v>
          </cell>
        </row>
        <row r="352">
          <cell r="A352" t="str">
            <v>20102</v>
          </cell>
          <cell r="B352" t="str">
            <v>Mortero 1:2 en obra</v>
          </cell>
          <cell r="C352" t="str">
            <v>m3</v>
          </cell>
          <cell r="D352">
            <v>246329.18</v>
          </cell>
        </row>
        <row r="353">
          <cell r="A353" t="str">
            <v>20103</v>
          </cell>
          <cell r="B353" t="str">
            <v>Mortero 1:3 en obra</v>
          </cell>
          <cell r="C353" t="str">
            <v>m3</v>
          </cell>
          <cell r="D353">
            <v>189868.77</v>
          </cell>
        </row>
        <row r="354">
          <cell r="A354" t="str">
            <v>20104</v>
          </cell>
          <cell r="B354" t="str">
            <v>Mortero 1:4 en obra</v>
          </cell>
          <cell r="C354" t="str">
            <v>m3</v>
          </cell>
          <cell r="D354">
            <v>157490.38</v>
          </cell>
        </row>
        <row r="355">
          <cell r="A355" t="str">
            <v>20105</v>
          </cell>
          <cell r="B355" t="str">
            <v>Mortero 1:5 en obra</v>
          </cell>
          <cell r="C355" t="str">
            <v>m3</v>
          </cell>
          <cell r="D355">
            <v>136841.01</v>
          </cell>
        </row>
        <row r="356">
          <cell r="A356" t="str">
            <v>20106</v>
          </cell>
          <cell r="B356" t="str">
            <v>Mortero 1:6 en obra</v>
          </cell>
          <cell r="C356" t="str">
            <v>m3</v>
          </cell>
          <cell r="D356">
            <v>122172.49</v>
          </cell>
        </row>
        <row r="357">
          <cell r="A357" t="str">
            <v>20107</v>
          </cell>
          <cell r="B357" t="str">
            <v>Mortero 1:7 en obra</v>
          </cell>
          <cell r="C357" t="str">
            <v>m3</v>
          </cell>
          <cell r="D357">
            <v>104663.76</v>
          </cell>
        </row>
        <row r="358">
          <cell r="A358" t="str">
            <v>20108</v>
          </cell>
          <cell r="B358" t="str">
            <v>Mortero 1:8 en obra</v>
          </cell>
          <cell r="C358" t="str">
            <v>m3</v>
          </cell>
          <cell r="D358">
            <v>100999.66</v>
          </cell>
        </row>
        <row r="359">
          <cell r="A359" t="str">
            <v>20109</v>
          </cell>
          <cell r="B359" t="str">
            <v>Mortero 1:10 en obra</v>
          </cell>
          <cell r="C359" t="str">
            <v>m3</v>
          </cell>
          <cell r="D359">
            <v>86343.26</v>
          </cell>
        </row>
        <row r="360">
          <cell r="A360" t="str">
            <v>20111</v>
          </cell>
          <cell r="B360" t="str">
            <v>Concreto  1:3:4 en obra</v>
          </cell>
          <cell r="C360" t="str">
            <v>m3</v>
          </cell>
          <cell r="D360">
            <v>134401.56</v>
          </cell>
        </row>
        <row r="361">
          <cell r="A361" t="str">
            <v>20112</v>
          </cell>
          <cell r="B361" t="str">
            <v>Concreto 1:3:3 en obra</v>
          </cell>
          <cell r="C361" t="str">
            <v>m3</v>
          </cell>
          <cell r="D361">
            <v>149121.73000000001</v>
          </cell>
        </row>
        <row r="362">
          <cell r="A362" t="str">
            <v>20113</v>
          </cell>
          <cell r="B362" t="str">
            <v>Concreto 1:2:3 en obra</v>
          </cell>
          <cell r="C362" t="str">
            <v>m3</v>
          </cell>
          <cell r="D362">
            <v>165859.39000000001</v>
          </cell>
        </row>
        <row r="363">
          <cell r="A363" t="str">
            <v>20114</v>
          </cell>
          <cell r="B363" t="str">
            <v>Concreto 1:2:2 en obra</v>
          </cell>
          <cell r="C363" t="str">
            <v>m3</v>
          </cell>
          <cell r="D363">
            <v>191415.65</v>
          </cell>
        </row>
        <row r="364">
          <cell r="A364" t="str">
            <v>20116</v>
          </cell>
          <cell r="B364" t="str">
            <v>Concreto 1:3:6 en obra</v>
          </cell>
          <cell r="C364" t="str">
            <v>m3]</v>
          </cell>
          <cell r="D364">
            <v>114314.17</v>
          </cell>
        </row>
        <row r="365">
          <cell r="A365" t="str">
            <v>20117</v>
          </cell>
          <cell r="B365" t="str">
            <v>Concreto 1:3:5 en obra</v>
          </cell>
          <cell r="C365" t="str">
            <v>m3</v>
          </cell>
          <cell r="D365">
            <v>121485.92</v>
          </cell>
        </row>
        <row r="366">
          <cell r="A366" t="str">
            <v>20118</v>
          </cell>
          <cell r="B366" t="str">
            <v>Concreto 1:3:7</v>
          </cell>
          <cell r="C366" t="str">
            <v>m3</v>
          </cell>
          <cell r="D366">
            <v>102258.38</v>
          </cell>
        </row>
        <row r="367">
          <cell r="A367" t="str">
            <v>20119</v>
          </cell>
          <cell r="B367" t="str">
            <v>Concreto 1:3:8 en obra</v>
          </cell>
          <cell r="C367" t="str">
            <v>m3</v>
          </cell>
          <cell r="D367">
            <v>94440.22</v>
          </cell>
        </row>
        <row r="368">
          <cell r="A368" t="str">
            <v>20120</v>
          </cell>
          <cell r="B368" t="str">
            <v>Concreto 1:4:7 enobra</v>
          </cell>
          <cell r="C368" t="str">
            <v>m3</v>
          </cell>
          <cell r="D368">
            <v>102011.51</v>
          </cell>
        </row>
        <row r="369">
          <cell r="A369" t="str">
            <v>20121</v>
          </cell>
          <cell r="B369" t="str">
            <v>Concreto 1:2:4 en obra</v>
          </cell>
          <cell r="C369" t="str">
            <v>m3</v>
          </cell>
          <cell r="D369">
            <v>148148.26999999999</v>
          </cell>
        </row>
        <row r="370">
          <cell r="A370" t="str">
            <v>20122</v>
          </cell>
          <cell r="B370" t="str">
            <v>Concreto 1:2:2.5 en obra</v>
          </cell>
          <cell r="C370" t="str">
            <v>m3</v>
          </cell>
          <cell r="D370">
            <v>179953.95</v>
          </cell>
        </row>
        <row r="371">
          <cell r="A371" t="str">
            <v>20123</v>
          </cell>
          <cell r="B371" t="str">
            <v>Concreto 1:2:3.5 en obra</v>
          </cell>
          <cell r="C371" t="str">
            <v>m3</v>
          </cell>
          <cell r="D371">
            <v>156364.48000000001</v>
          </cell>
        </row>
        <row r="372">
          <cell r="A372" t="str">
            <v>20128</v>
          </cell>
          <cell r="B372" t="str">
            <v>Serv.bombeo 0-5piso (vol&gt;15m3)</v>
          </cell>
          <cell r="C372" t="str">
            <v>m3</v>
          </cell>
          <cell r="D372">
            <v>19140.5</v>
          </cell>
        </row>
        <row r="373">
          <cell r="A373" t="str">
            <v>20129</v>
          </cell>
          <cell r="B373" t="str">
            <v>Caolin</v>
          </cell>
          <cell r="C373" t="str">
            <v>kg</v>
          </cell>
          <cell r="D373">
            <v>260.5</v>
          </cell>
        </row>
        <row r="374">
          <cell r="A374" t="str">
            <v>20137</v>
          </cell>
          <cell r="B374" t="str">
            <v>Blanco de zinc</v>
          </cell>
          <cell r="C374" t="str">
            <v>kg</v>
          </cell>
          <cell r="D374">
            <v>1079</v>
          </cell>
        </row>
        <row r="375">
          <cell r="A375" t="str">
            <v>20138</v>
          </cell>
          <cell r="B375" t="str">
            <v>Polvillo blanco</v>
          </cell>
          <cell r="C375" t="str">
            <v>kg</v>
          </cell>
          <cell r="D375">
            <v>233.01</v>
          </cell>
        </row>
        <row r="376">
          <cell r="A376" t="str">
            <v>20148</v>
          </cell>
          <cell r="B376" t="str">
            <v>Lad.perf.hzontal 10-20-40</v>
          </cell>
          <cell r="C376" t="str">
            <v>und</v>
          </cell>
          <cell r="D376">
            <v>428.5</v>
          </cell>
        </row>
        <row r="377">
          <cell r="A377" t="str">
            <v>20149</v>
          </cell>
          <cell r="B377" t="str">
            <v>Lad.perf.hzontal 15-20-40</v>
          </cell>
          <cell r="C377" t="str">
            <v>und</v>
          </cell>
          <cell r="D377">
            <v>638</v>
          </cell>
        </row>
        <row r="378">
          <cell r="A378" t="str">
            <v>20153</v>
          </cell>
          <cell r="B378" t="str">
            <v>Lad.perf.hzontal 10-15-30</v>
          </cell>
          <cell r="C378" t="str">
            <v>und</v>
          </cell>
          <cell r="D378">
            <v>356</v>
          </cell>
        </row>
        <row r="379">
          <cell r="A379" t="str">
            <v>20156</v>
          </cell>
          <cell r="B379" t="str">
            <v>Lad.perf.hzontal 10-15-40</v>
          </cell>
          <cell r="C379" t="str">
            <v>und</v>
          </cell>
          <cell r="D379">
            <v>461</v>
          </cell>
        </row>
        <row r="380">
          <cell r="A380" t="str">
            <v>20171</v>
          </cell>
          <cell r="B380" t="str">
            <v>Sifon 3 pulg   sanitaria Pavco</v>
          </cell>
          <cell r="C380" t="str">
            <v>und</v>
          </cell>
          <cell r="D380">
            <v>4382</v>
          </cell>
        </row>
        <row r="381">
          <cell r="A381" t="str">
            <v>20172</v>
          </cell>
          <cell r="B381" t="str">
            <v>Lad.canaleta 15-20-40</v>
          </cell>
          <cell r="C381" t="str">
            <v>und</v>
          </cell>
          <cell r="D381">
            <v>1001</v>
          </cell>
        </row>
        <row r="382">
          <cell r="A382" t="str">
            <v>20173</v>
          </cell>
          <cell r="B382" t="str">
            <v>Lad.canaleta 10-20-40</v>
          </cell>
          <cell r="C382" t="str">
            <v>und</v>
          </cell>
          <cell r="D382">
            <v>701</v>
          </cell>
        </row>
        <row r="383">
          <cell r="A383" t="str">
            <v>20174</v>
          </cell>
          <cell r="B383" t="str">
            <v>Lad.canaleta 12-20-40</v>
          </cell>
          <cell r="C383" t="str">
            <v>und</v>
          </cell>
          <cell r="D383">
            <v>821</v>
          </cell>
        </row>
        <row r="384">
          <cell r="A384" t="str">
            <v>20176</v>
          </cell>
          <cell r="B384" t="str">
            <v>Herraje para caja de registro domiciliar</v>
          </cell>
          <cell r="C384" t="str">
            <v>und</v>
          </cell>
          <cell r="D384">
            <v>23003.3</v>
          </cell>
        </row>
        <row r="385">
          <cell r="A385" t="str">
            <v>20177</v>
          </cell>
          <cell r="B385" t="str">
            <v>Lad.chapa natural sencilla 10-40</v>
          </cell>
          <cell r="C385" t="str">
            <v>und</v>
          </cell>
          <cell r="D385">
            <v>236</v>
          </cell>
        </row>
        <row r="386">
          <cell r="A386" t="str">
            <v>20186</v>
          </cell>
          <cell r="B386" t="str">
            <v>Lad.bocad.vertical 6-12-24</v>
          </cell>
          <cell r="C386" t="str">
            <v>und</v>
          </cell>
          <cell r="D386">
            <v>211</v>
          </cell>
        </row>
        <row r="387">
          <cell r="A387" t="str">
            <v>20187</v>
          </cell>
          <cell r="B387" t="str">
            <v>Lad.bocad.macizo 6-12-24</v>
          </cell>
          <cell r="C387" t="str">
            <v>und</v>
          </cell>
          <cell r="D387">
            <v>221</v>
          </cell>
        </row>
        <row r="388">
          <cell r="A388" t="str">
            <v>20201</v>
          </cell>
          <cell r="B388" t="str">
            <v>Lad. vitrificado liso o grafilado 25x25</v>
          </cell>
          <cell r="C388" t="str">
            <v>m2</v>
          </cell>
          <cell r="D388">
            <v>8294</v>
          </cell>
        </row>
        <row r="389">
          <cell r="A389" t="str">
            <v>20204</v>
          </cell>
          <cell r="B389" t="str">
            <v>Lad. vitrificado liso o grafilado 12x25</v>
          </cell>
          <cell r="C389" t="str">
            <v>m2</v>
          </cell>
          <cell r="D389">
            <v>8294</v>
          </cell>
        </row>
        <row r="390">
          <cell r="A390" t="str">
            <v>20206</v>
          </cell>
          <cell r="B390" t="str">
            <v>Union 3/4 pulg  presion Pavco</v>
          </cell>
          <cell r="C390" t="str">
            <v>und</v>
          </cell>
          <cell r="D390">
            <v>302</v>
          </cell>
        </row>
        <row r="391">
          <cell r="A391" t="str">
            <v>20219</v>
          </cell>
          <cell r="B391" t="str">
            <v>Union 1.¼ pulg  presion Pavco</v>
          </cell>
          <cell r="C391" t="str">
            <v>und</v>
          </cell>
          <cell r="D391">
            <v>902</v>
          </cell>
        </row>
        <row r="392">
          <cell r="A392" t="str">
            <v>20229</v>
          </cell>
          <cell r="B392" t="str">
            <v>Union 1.1/2 pulg  presion Pavco</v>
          </cell>
          <cell r="C392" t="str">
            <v>und</v>
          </cell>
          <cell r="D392">
            <v>1231</v>
          </cell>
        </row>
        <row r="393">
          <cell r="A393" t="str">
            <v>20238</v>
          </cell>
          <cell r="B393" t="str">
            <v>Bloque interm. R10 3 perf. 10x20x40</v>
          </cell>
          <cell r="C393" t="str">
            <v>und</v>
          </cell>
          <cell r="D393">
            <v>725</v>
          </cell>
        </row>
        <row r="394">
          <cell r="A394" t="str">
            <v>20240</v>
          </cell>
          <cell r="B394" t="str">
            <v>Bloque 10x20x40</v>
          </cell>
          <cell r="C394" t="str">
            <v>und</v>
          </cell>
          <cell r="D394">
            <v>600</v>
          </cell>
        </row>
        <row r="395">
          <cell r="A395" t="str">
            <v>20242</v>
          </cell>
          <cell r="B395" t="str">
            <v>Bloque 12x20x40</v>
          </cell>
          <cell r="C395" t="str">
            <v>und</v>
          </cell>
          <cell r="D395">
            <v>750</v>
          </cell>
        </row>
        <row r="396">
          <cell r="A396" t="str">
            <v>20244</v>
          </cell>
          <cell r="B396" t="str">
            <v>Bloque concreto 15x20x40</v>
          </cell>
          <cell r="C396" t="str">
            <v>und</v>
          </cell>
          <cell r="D396">
            <v>1067.75</v>
          </cell>
        </row>
        <row r="397">
          <cell r="A397" t="str">
            <v>20245</v>
          </cell>
          <cell r="B397" t="str">
            <v>Bloque T.B 2H 15x20x40</v>
          </cell>
          <cell r="C397" t="str">
            <v>und</v>
          </cell>
          <cell r="D397">
            <v>1061</v>
          </cell>
        </row>
        <row r="398">
          <cell r="A398" t="str">
            <v>20251</v>
          </cell>
          <cell r="B398" t="str">
            <v>Bloque concreto 20x20x40</v>
          </cell>
          <cell r="C398" t="str">
            <v>und</v>
          </cell>
          <cell r="D398">
            <v>1358.33</v>
          </cell>
        </row>
        <row r="399">
          <cell r="A399" t="str">
            <v>20256</v>
          </cell>
          <cell r="B399" t="str">
            <v>Bloque Interm. R13 2 perf. 20x20x40</v>
          </cell>
          <cell r="C399" t="str">
            <v>und</v>
          </cell>
          <cell r="D399">
            <v>1530</v>
          </cell>
        </row>
        <row r="400">
          <cell r="A400" t="str">
            <v>20269</v>
          </cell>
          <cell r="B400" t="str">
            <v>Retal tablon vitrificado</v>
          </cell>
          <cell r="C400" t="str">
            <v>m2</v>
          </cell>
          <cell r="D400">
            <v>4913</v>
          </cell>
        </row>
        <row r="401">
          <cell r="A401" t="str">
            <v>20271</v>
          </cell>
          <cell r="B401" t="str">
            <v>Zocalo vinilo 6.8 cm</v>
          </cell>
          <cell r="C401" t="str">
            <v>m</v>
          </cell>
          <cell r="D401">
            <v>1194</v>
          </cell>
        </row>
        <row r="402">
          <cell r="A402" t="str">
            <v>20275</v>
          </cell>
          <cell r="B402" t="str">
            <v>Bloque interm. R 10 3 perf.10x25x40</v>
          </cell>
          <cell r="C402" t="str">
            <v>und</v>
          </cell>
          <cell r="D402">
            <v>900</v>
          </cell>
        </row>
        <row r="403">
          <cell r="A403" t="str">
            <v>20277</v>
          </cell>
          <cell r="B403" t="str">
            <v>Zocalo vinilo 10 cm</v>
          </cell>
          <cell r="C403" t="str">
            <v>m</v>
          </cell>
          <cell r="D403">
            <v>2158</v>
          </cell>
        </row>
        <row r="404">
          <cell r="A404" t="str">
            <v>20281</v>
          </cell>
          <cell r="B404" t="str">
            <v>Paso gradas Vinisol</v>
          </cell>
          <cell r="C404" t="str">
            <v>m</v>
          </cell>
          <cell r="D404">
            <v>8500.2800000000007</v>
          </cell>
        </row>
        <row r="405">
          <cell r="A405" t="str">
            <v>20298</v>
          </cell>
          <cell r="B405" t="str">
            <v>Bloque medio 15x20x20</v>
          </cell>
          <cell r="C405" t="str">
            <v>und</v>
          </cell>
          <cell r="D405">
            <v>650</v>
          </cell>
        </row>
        <row r="406">
          <cell r="A406" t="str">
            <v>20308</v>
          </cell>
          <cell r="B406" t="str">
            <v>Contrapaso gradas Vinisol</v>
          </cell>
          <cell r="C406" t="str">
            <v>m</v>
          </cell>
          <cell r="D406">
            <v>4498.78</v>
          </cell>
        </row>
        <row r="407">
          <cell r="A407" t="str">
            <v>20354</v>
          </cell>
          <cell r="B407" t="str">
            <v>Chapa marmolcreto 3x6x20</v>
          </cell>
          <cell r="C407" t="str">
            <v>und</v>
          </cell>
          <cell r="D407">
            <v>380</v>
          </cell>
        </row>
        <row r="408">
          <cell r="A408" t="str">
            <v>20356</v>
          </cell>
          <cell r="B408" t="str">
            <v>Chapa Split  6x19x39</v>
          </cell>
          <cell r="C408" t="str">
            <v>und</v>
          </cell>
          <cell r="D408">
            <v>880</v>
          </cell>
        </row>
        <row r="409">
          <cell r="A409" t="str">
            <v>20358</v>
          </cell>
          <cell r="B409" t="str">
            <v>Union agua caliente 1/2 pulg  Pavco</v>
          </cell>
          <cell r="C409" t="str">
            <v>und</v>
          </cell>
          <cell r="D409">
            <v>577</v>
          </cell>
        </row>
        <row r="410">
          <cell r="A410" t="str">
            <v>20359</v>
          </cell>
          <cell r="B410" t="str">
            <v>Chapa entera 5x20x40</v>
          </cell>
          <cell r="C410" t="str">
            <v>und</v>
          </cell>
          <cell r="D410">
            <v>930</v>
          </cell>
        </row>
        <row r="411">
          <cell r="A411" t="str">
            <v>20363</v>
          </cell>
          <cell r="B411" t="str">
            <v>Union agua caliente 3/4 pulg  Pavco</v>
          </cell>
          <cell r="C411" t="str">
            <v>und</v>
          </cell>
          <cell r="D411">
            <v>855</v>
          </cell>
        </row>
        <row r="412">
          <cell r="A412" t="str">
            <v>20364</v>
          </cell>
          <cell r="B412" t="str">
            <v>Banda red electrica para canalizacion</v>
          </cell>
          <cell r="C412" t="str">
            <v>m</v>
          </cell>
          <cell r="D412">
            <v>95.83</v>
          </cell>
        </row>
        <row r="413">
          <cell r="A413" t="str">
            <v>20366</v>
          </cell>
          <cell r="B413" t="str">
            <v>Arenilla triturada</v>
          </cell>
          <cell r="C413" t="str">
            <v>m3</v>
          </cell>
          <cell r="D413">
            <v>10440</v>
          </cell>
        </row>
        <row r="414">
          <cell r="A414" t="str">
            <v>20416</v>
          </cell>
          <cell r="B414" t="str">
            <v>Adit.Sika 3 (5 kg)</v>
          </cell>
          <cell r="C414" t="str">
            <v>kg</v>
          </cell>
          <cell r="D414">
            <v>3481</v>
          </cell>
        </row>
        <row r="415">
          <cell r="A415" t="str">
            <v>20424</v>
          </cell>
          <cell r="B415" t="str">
            <v>Adit. Acryl set (4 kg)</v>
          </cell>
          <cell r="C415" t="str">
            <v>kg</v>
          </cell>
          <cell r="D415">
            <v>13920</v>
          </cell>
        </row>
        <row r="416">
          <cell r="A416" t="str">
            <v>20429</v>
          </cell>
          <cell r="B416" t="str">
            <v>Antisol blanco Sika (20 kg)</v>
          </cell>
          <cell r="C416" t="str">
            <v>kg</v>
          </cell>
          <cell r="D416">
            <v>3886</v>
          </cell>
        </row>
        <row r="417">
          <cell r="A417" t="str">
            <v>20430</v>
          </cell>
          <cell r="B417" t="str">
            <v>Antisol rojo Sika (16 kg)</v>
          </cell>
          <cell r="C417" t="str">
            <v>kg</v>
          </cell>
          <cell r="D417">
            <v>6032</v>
          </cell>
        </row>
        <row r="418">
          <cell r="A418" t="str">
            <v>20440</v>
          </cell>
          <cell r="B418" t="str">
            <v>Marm. negro San Gil 30x30x1 Alfa</v>
          </cell>
          <cell r="C418" t="str">
            <v>m2</v>
          </cell>
          <cell r="D418">
            <v>70760</v>
          </cell>
        </row>
        <row r="419">
          <cell r="A419" t="str">
            <v>20449</v>
          </cell>
          <cell r="B419" t="str">
            <v>Marm. gris Payande 30x30x1 Alfa</v>
          </cell>
          <cell r="C419" t="str">
            <v>m2</v>
          </cell>
          <cell r="D419">
            <v>91640</v>
          </cell>
        </row>
        <row r="420">
          <cell r="A420" t="str">
            <v>20468</v>
          </cell>
          <cell r="B420" t="str">
            <v>Cem.ceramico gris IPB(25 kg)</v>
          </cell>
          <cell r="C420" t="str">
            <v>kg</v>
          </cell>
          <cell r="D420">
            <v>682</v>
          </cell>
        </row>
        <row r="421">
          <cell r="A421" t="str">
            <v>20483</v>
          </cell>
          <cell r="B421" t="str">
            <v>Union 3 pulg  presion Pavco</v>
          </cell>
          <cell r="C421" t="str">
            <v>und</v>
          </cell>
          <cell r="D421">
            <v>9910</v>
          </cell>
        </row>
        <row r="422">
          <cell r="A422" t="str">
            <v>20491</v>
          </cell>
          <cell r="B422" t="str">
            <v>Sikatop armatec 108 (4 kg)</v>
          </cell>
          <cell r="C422" t="str">
            <v>kg</v>
          </cell>
          <cell r="D422">
            <v>5568</v>
          </cell>
        </row>
        <row r="423">
          <cell r="A423" t="str">
            <v>20516</v>
          </cell>
          <cell r="B423" t="str">
            <v>Marm. gris Rio Claro 30x30x1 Alfa</v>
          </cell>
          <cell r="C423" t="str">
            <v>m2</v>
          </cell>
          <cell r="D423">
            <v>78880</v>
          </cell>
        </row>
        <row r="424">
          <cell r="A424" t="str">
            <v>20580</v>
          </cell>
          <cell r="B424" t="str">
            <v>Piso ind. gris IPB (36 kg)</v>
          </cell>
          <cell r="C424" t="str">
            <v>kg</v>
          </cell>
          <cell r="D424">
            <v>644.55999999999995</v>
          </cell>
        </row>
        <row r="425">
          <cell r="A425" t="str">
            <v>20595</v>
          </cell>
          <cell r="B425" t="str">
            <v>Sika 1 (2 kg)</v>
          </cell>
          <cell r="C425" t="str">
            <v>kg</v>
          </cell>
          <cell r="D425">
            <v>3713</v>
          </cell>
        </row>
        <row r="426">
          <cell r="A426" t="str">
            <v>20607</v>
          </cell>
          <cell r="B426" t="str">
            <v>Igol denso Sika (3 kg)</v>
          </cell>
          <cell r="C426" t="str">
            <v>kg</v>
          </cell>
          <cell r="D426">
            <v>8352</v>
          </cell>
        </row>
        <row r="427">
          <cell r="A427" t="str">
            <v>20609</v>
          </cell>
          <cell r="B427" t="str">
            <v>Transform.monof.FBM 25 KVA</v>
          </cell>
          <cell r="C427" t="str">
            <v>und</v>
          </cell>
          <cell r="D427">
            <v>2386758</v>
          </cell>
        </row>
        <row r="428">
          <cell r="A428" t="str">
            <v>20618</v>
          </cell>
          <cell r="B428" t="str">
            <v>Igasol imprimimante Sika (3 kg)</v>
          </cell>
          <cell r="C428" t="str">
            <v>kg</v>
          </cell>
          <cell r="D428">
            <v>4236</v>
          </cell>
        </row>
        <row r="429">
          <cell r="A429" t="str">
            <v>20619</v>
          </cell>
          <cell r="B429" t="str">
            <v>Igol imprimante Sika (0.8 kg)</v>
          </cell>
          <cell r="C429" t="str">
            <v>kg</v>
          </cell>
          <cell r="D429">
            <v>9048</v>
          </cell>
        </row>
        <row r="430">
          <cell r="A430" t="str">
            <v>20627</v>
          </cell>
          <cell r="B430" t="str">
            <v>Union 2.1/2 pulg  presion Pavco</v>
          </cell>
          <cell r="C430" t="str">
            <v>und</v>
          </cell>
          <cell r="D430">
            <v>7511</v>
          </cell>
        </row>
        <row r="431">
          <cell r="A431" t="str">
            <v>20698</v>
          </cell>
          <cell r="B431" t="str">
            <v>Union 4 pulg  presion Pavco</v>
          </cell>
          <cell r="C431" t="str">
            <v>und</v>
          </cell>
          <cell r="D431">
            <v>21530</v>
          </cell>
        </row>
        <row r="432">
          <cell r="A432" t="str">
            <v>20705</v>
          </cell>
          <cell r="B432" t="str">
            <v>Yee  sanitaria 4x2 pulg reducidas PVC Pa</v>
          </cell>
          <cell r="C432" t="str">
            <v>und</v>
          </cell>
          <cell r="D432">
            <v>10417</v>
          </cell>
        </row>
        <row r="433">
          <cell r="A433" t="str">
            <v>20708</v>
          </cell>
          <cell r="B433" t="str">
            <v>Codo45° 1/8cxe  4pulg  sanitaria Pavco</v>
          </cell>
          <cell r="C433" t="str">
            <v>und</v>
          </cell>
          <cell r="D433">
            <v>6706</v>
          </cell>
        </row>
        <row r="434">
          <cell r="A434" t="str">
            <v>20716</v>
          </cell>
          <cell r="B434" t="str">
            <v>Bald.25x25 fondo bco D 1.2</v>
          </cell>
          <cell r="C434" t="str">
            <v>m2</v>
          </cell>
          <cell r="D434">
            <v>26843</v>
          </cell>
        </row>
        <row r="435">
          <cell r="A435" t="str">
            <v>20725</v>
          </cell>
          <cell r="B435" t="str">
            <v>Tub.Cu rigida 6.10m 1/2 pulg TM</v>
          </cell>
          <cell r="C435" t="str">
            <v>m</v>
          </cell>
          <cell r="D435">
            <v>5705</v>
          </cell>
        </row>
        <row r="436">
          <cell r="A436" t="str">
            <v>20726</v>
          </cell>
          <cell r="B436" t="str">
            <v>Tub.Cu rigida 6.10m 3/4 pulg TM</v>
          </cell>
          <cell r="C436" t="str">
            <v>m</v>
          </cell>
          <cell r="D436">
            <v>11370</v>
          </cell>
        </row>
        <row r="437">
          <cell r="A437" t="str">
            <v>20727</v>
          </cell>
          <cell r="B437" t="str">
            <v>Tub.Cu rigida 6.10m 1 pulg   TM</v>
          </cell>
          <cell r="C437" t="str">
            <v>m</v>
          </cell>
          <cell r="D437">
            <v>14662</v>
          </cell>
        </row>
        <row r="438">
          <cell r="A438" t="str">
            <v>20728</v>
          </cell>
          <cell r="B438" t="str">
            <v>Tub.Cu rigida 6.10m 1.¼ pulg TM</v>
          </cell>
          <cell r="C438" t="str">
            <v>m</v>
          </cell>
          <cell r="D438">
            <v>22170</v>
          </cell>
        </row>
        <row r="439">
          <cell r="A439" t="str">
            <v>20729</v>
          </cell>
          <cell r="B439" t="str">
            <v>Tub.Cu rigida 6.10m 1.1/2 pulg TM</v>
          </cell>
          <cell r="C439" t="str">
            <v>m</v>
          </cell>
          <cell r="D439">
            <v>32017</v>
          </cell>
        </row>
        <row r="440">
          <cell r="A440" t="str">
            <v>20730</v>
          </cell>
          <cell r="B440" t="str">
            <v>Tub.Cu rigida 6.10m 2 pulg   TM</v>
          </cell>
          <cell r="C440" t="str">
            <v>m</v>
          </cell>
          <cell r="D440">
            <v>50648</v>
          </cell>
        </row>
        <row r="441">
          <cell r="A441" t="str">
            <v>20731</v>
          </cell>
          <cell r="B441" t="str">
            <v>Tub.Cu rigida 6.10m 2.1/2 pulg TM</v>
          </cell>
          <cell r="C441" t="str">
            <v>m</v>
          </cell>
          <cell r="D441">
            <v>70001</v>
          </cell>
        </row>
        <row r="442">
          <cell r="A442" t="str">
            <v>20732</v>
          </cell>
          <cell r="B442" t="str">
            <v>Marm. gris Payande 30x15x2 Alfa</v>
          </cell>
          <cell r="C442" t="str">
            <v>m2</v>
          </cell>
          <cell r="D442">
            <v>91640</v>
          </cell>
        </row>
        <row r="443">
          <cell r="A443" t="str">
            <v>20735</v>
          </cell>
          <cell r="B443" t="str">
            <v>Tub.Cu rigida 6.10m 3/8 pulg TL</v>
          </cell>
          <cell r="C443" t="str">
            <v>m</v>
          </cell>
          <cell r="D443">
            <v>6613</v>
          </cell>
        </row>
        <row r="444">
          <cell r="A444" t="str">
            <v>20736</v>
          </cell>
          <cell r="B444" t="str">
            <v>Tub.Cu rigida 6.10m 1/2 pulg TL</v>
          </cell>
          <cell r="C444" t="str">
            <v>m</v>
          </cell>
          <cell r="D444">
            <v>6985</v>
          </cell>
        </row>
        <row r="445">
          <cell r="A445" t="str">
            <v>20737</v>
          </cell>
          <cell r="B445" t="str">
            <v>Tub.Cu rigida 6.10m 3/4 pulg TL</v>
          </cell>
          <cell r="C445" t="str">
            <v>m</v>
          </cell>
          <cell r="D445">
            <v>13647</v>
          </cell>
        </row>
        <row r="446">
          <cell r="A446" t="str">
            <v>20738</v>
          </cell>
          <cell r="B446" t="str">
            <v>Tub.Cu rigida 6.10m 1 pulg   TL</v>
          </cell>
          <cell r="C446" t="str">
            <v>m</v>
          </cell>
          <cell r="D446">
            <v>19816</v>
          </cell>
        </row>
        <row r="447">
          <cell r="A447" t="str">
            <v>20739</v>
          </cell>
          <cell r="B447" t="str">
            <v>Tub.Cu rigida 6.10m 1.¼ pulg TL</v>
          </cell>
          <cell r="C447" t="str">
            <v>m</v>
          </cell>
          <cell r="D447">
            <v>28509</v>
          </cell>
        </row>
        <row r="448">
          <cell r="A448" t="str">
            <v>20740</v>
          </cell>
          <cell r="B448" t="str">
            <v>Tub.Cu rigida 6.10m 1.1/2 pulg TL</v>
          </cell>
          <cell r="C448" t="str">
            <v>m</v>
          </cell>
          <cell r="D448">
            <v>36355</v>
          </cell>
        </row>
        <row r="449">
          <cell r="A449" t="str">
            <v>20741</v>
          </cell>
          <cell r="B449" t="str">
            <v>Tub.Cu rigida 6.10m 2 pulg   TL</v>
          </cell>
          <cell r="C449" t="str">
            <v>m</v>
          </cell>
          <cell r="D449">
            <v>57572</v>
          </cell>
        </row>
        <row r="450">
          <cell r="A450" t="str">
            <v>20743</v>
          </cell>
          <cell r="B450" t="str">
            <v>Tub.Cu rigida 6.10m 3 pulg   TL</v>
          </cell>
          <cell r="C450" t="str">
            <v>m</v>
          </cell>
          <cell r="D450">
            <v>106643</v>
          </cell>
        </row>
        <row r="451">
          <cell r="A451" t="str">
            <v>20747</v>
          </cell>
          <cell r="B451" t="str">
            <v>Tub.Cu rigida 6.10m 1/2 pulg TK</v>
          </cell>
          <cell r="C451" t="str">
            <v>m</v>
          </cell>
          <cell r="D451">
            <v>8508</v>
          </cell>
        </row>
        <row r="452">
          <cell r="A452" t="str">
            <v>20748</v>
          </cell>
          <cell r="B452" t="str">
            <v>Tub.Cu rigida 6.10m 3/4 pulg TK</v>
          </cell>
          <cell r="C452" t="str">
            <v>m</v>
          </cell>
          <cell r="D452">
            <v>19524</v>
          </cell>
        </row>
        <row r="453">
          <cell r="A453" t="str">
            <v>20750</v>
          </cell>
          <cell r="B453" t="str">
            <v>Tub.Cu rigida 6.10m 1.¼ pulg TK</v>
          </cell>
          <cell r="C453" t="str">
            <v>m</v>
          </cell>
          <cell r="D453">
            <v>32787</v>
          </cell>
        </row>
        <row r="454">
          <cell r="A454" t="str">
            <v>20751</v>
          </cell>
          <cell r="B454" t="str">
            <v>Tub.Cu rigida 6.10m 1.1/2 pulg TK</v>
          </cell>
          <cell r="C454" t="str">
            <v>m</v>
          </cell>
          <cell r="D454">
            <v>53410</v>
          </cell>
        </row>
        <row r="455">
          <cell r="A455" t="str">
            <v>20753</v>
          </cell>
          <cell r="B455" t="str">
            <v>Az. Macedonia base cl.066 25x25 (C)</v>
          </cell>
          <cell r="C455" t="str">
            <v>m2</v>
          </cell>
          <cell r="D455">
            <v>14700</v>
          </cell>
        </row>
        <row r="456">
          <cell r="A456" t="str">
            <v>20757</v>
          </cell>
          <cell r="B456" t="str">
            <v>Tub.flexible Cu 1/2 pulg tipo K</v>
          </cell>
          <cell r="C456" t="str">
            <v>m</v>
          </cell>
          <cell r="D456">
            <v>7348</v>
          </cell>
        </row>
        <row r="457">
          <cell r="A457" t="str">
            <v>20758</v>
          </cell>
          <cell r="B457" t="str">
            <v>Tub.flexible Cu 3/4 pulg tipo K</v>
          </cell>
          <cell r="C457" t="str">
            <v>m</v>
          </cell>
          <cell r="D457">
            <v>12021</v>
          </cell>
        </row>
        <row r="458">
          <cell r="A458" t="str">
            <v>20759</v>
          </cell>
          <cell r="B458" t="str">
            <v>Tub.flexible Cu 1 pulg  tipo  K</v>
          </cell>
          <cell r="C458" t="str">
            <v>m</v>
          </cell>
          <cell r="D458">
            <v>15734</v>
          </cell>
        </row>
        <row r="459">
          <cell r="A459" t="str">
            <v>20761</v>
          </cell>
          <cell r="B459" t="str">
            <v>Tub.flexible Cu 1/8 pulg</v>
          </cell>
          <cell r="C459" t="str">
            <v>m</v>
          </cell>
          <cell r="D459">
            <v>826</v>
          </cell>
        </row>
        <row r="460">
          <cell r="A460" t="str">
            <v>20762</v>
          </cell>
          <cell r="B460" t="str">
            <v>Tub.flexible Cu 3/16 pulg</v>
          </cell>
          <cell r="C460" t="str">
            <v>m</v>
          </cell>
          <cell r="D460">
            <v>1177</v>
          </cell>
        </row>
        <row r="461">
          <cell r="A461" t="str">
            <v>20763</v>
          </cell>
          <cell r="B461" t="str">
            <v>Tub.flexible Cu 1/4 pulg</v>
          </cell>
          <cell r="C461" t="str">
            <v>m</v>
          </cell>
          <cell r="D461">
            <v>1554</v>
          </cell>
        </row>
        <row r="462">
          <cell r="A462" t="str">
            <v>20764</v>
          </cell>
          <cell r="B462" t="str">
            <v>Tub.flexible Cu 5/16 pulg</v>
          </cell>
          <cell r="C462" t="str">
            <v>m</v>
          </cell>
          <cell r="D462">
            <v>2119</v>
          </cell>
        </row>
        <row r="463">
          <cell r="A463" t="str">
            <v>20765</v>
          </cell>
          <cell r="B463" t="str">
            <v>Tub.flexible Cu 3/8 pulg</v>
          </cell>
          <cell r="C463" t="str">
            <v>m</v>
          </cell>
          <cell r="D463">
            <v>2601</v>
          </cell>
        </row>
        <row r="464">
          <cell r="A464" t="str">
            <v>20766</v>
          </cell>
          <cell r="B464" t="str">
            <v>Tub.flexible Cu 1/2 pulg</v>
          </cell>
          <cell r="C464" t="str">
            <v>m</v>
          </cell>
          <cell r="D464">
            <v>3395</v>
          </cell>
        </row>
        <row r="465">
          <cell r="A465" t="str">
            <v>20767</v>
          </cell>
          <cell r="B465" t="str">
            <v>Tub.flexible Cu 5/8 pulg</v>
          </cell>
          <cell r="C465" t="str">
            <v>m</v>
          </cell>
          <cell r="D465">
            <v>5104</v>
          </cell>
        </row>
        <row r="466">
          <cell r="A466" t="str">
            <v>20768</v>
          </cell>
          <cell r="B466" t="str">
            <v>Tub.flexible Cu 3/4 pulg</v>
          </cell>
          <cell r="C466" t="str">
            <v>m</v>
          </cell>
          <cell r="D466">
            <v>6962</v>
          </cell>
        </row>
        <row r="467">
          <cell r="A467" t="str">
            <v>20771</v>
          </cell>
          <cell r="B467" t="str">
            <v>Tuerca union o Univers.  Cu 3/8 pulg</v>
          </cell>
          <cell r="C467" t="str">
            <v>und</v>
          </cell>
          <cell r="D467">
            <v>15626</v>
          </cell>
        </row>
        <row r="468">
          <cell r="A468" t="str">
            <v>20772</v>
          </cell>
          <cell r="B468" t="str">
            <v>Tuerca union o Univers.  Cu 1/2 pulg</v>
          </cell>
          <cell r="C468" t="str">
            <v>und</v>
          </cell>
          <cell r="D468">
            <v>5368</v>
          </cell>
        </row>
        <row r="469">
          <cell r="A469" t="str">
            <v>20773</v>
          </cell>
          <cell r="B469" t="str">
            <v>Tuerca union o Univers.  Cu 3/4 pulg</v>
          </cell>
          <cell r="C469" t="str">
            <v>und</v>
          </cell>
          <cell r="D469">
            <v>8694</v>
          </cell>
        </row>
        <row r="470">
          <cell r="A470" t="str">
            <v>20774</v>
          </cell>
          <cell r="B470" t="str">
            <v>Tuerca union o Univers.  Cu 1 pulg</v>
          </cell>
          <cell r="C470" t="str">
            <v>und</v>
          </cell>
          <cell r="D470">
            <v>16542</v>
          </cell>
        </row>
        <row r="471">
          <cell r="A471" t="str">
            <v>20775</v>
          </cell>
          <cell r="B471" t="str">
            <v>Tuerca union o Univers.Cu 1.1/4 pulg</v>
          </cell>
          <cell r="C471" t="str">
            <v>und</v>
          </cell>
          <cell r="D471">
            <v>23979</v>
          </cell>
        </row>
        <row r="472">
          <cell r="A472" t="str">
            <v>20776</v>
          </cell>
          <cell r="B472" t="str">
            <v>Tuerca union o Univers.Cu 1.1/2 pulg</v>
          </cell>
          <cell r="C472" t="str">
            <v>und</v>
          </cell>
          <cell r="D472">
            <v>33040</v>
          </cell>
        </row>
        <row r="473">
          <cell r="A473" t="str">
            <v>20777</v>
          </cell>
          <cell r="B473" t="str">
            <v>Tuerca union o Univers.Cu 2.1/2 pulg</v>
          </cell>
          <cell r="C473" t="str">
            <v>und</v>
          </cell>
          <cell r="D473">
            <v>152966</v>
          </cell>
        </row>
        <row r="474">
          <cell r="A474" t="str">
            <v>20794</v>
          </cell>
          <cell r="B474" t="str">
            <v>Tee Cu roscada 1/2 pulg  (112)</v>
          </cell>
          <cell r="C474" t="str">
            <v>und</v>
          </cell>
          <cell r="D474">
            <v>5064</v>
          </cell>
        </row>
        <row r="475">
          <cell r="A475" t="str">
            <v>20795</v>
          </cell>
          <cell r="B475" t="str">
            <v>Tee Cu roscada 3/4 pulg  (112)</v>
          </cell>
          <cell r="C475" t="str">
            <v>und</v>
          </cell>
          <cell r="D475">
            <v>16458</v>
          </cell>
        </row>
        <row r="476">
          <cell r="A476" t="str">
            <v>20798</v>
          </cell>
          <cell r="B476" t="str">
            <v>Tee Cu 1/2 pulg  (111)</v>
          </cell>
          <cell r="C476" t="str">
            <v>und</v>
          </cell>
          <cell r="D476">
            <v>1349</v>
          </cell>
        </row>
        <row r="477">
          <cell r="A477" t="str">
            <v>20799</v>
          </cell>
          <cell r="B477" t="str">
            <v>Tee Cu 3/4 pulg  (111)</v>
          </cell>
          <cell r="C477" t="str">
            <v>und</v>
          </cell>
          <cell r="D477">
            <v>3185</v>
          </cell>
        </row>
        <row r="478">
          <cell r="A478" t="str">
            <v>20800</v>
          </cell>
          <cell r="B478" t="str">
            <v>Tee Cu 1 pulg  (111)</v>
          </cell>
          <cell r="C478" t="str">
            <v>und</v>
          </cell>
          <cell r="D478">
            <v>13836</v>
          </cell>
        </row>
        <row r="479">
          <cell r="A479" t="str">
            <v>20802</v>
          </cell>
          <cell r="B479" t="str">
            <v>Az. Macedonia base cl.066 25x35 (C)</v>
          </cell>
          <cell r="C479" t="str">
            <v>m2</v>
          </cell>
          <cell r="D479">
            <v>19000</v>
          </cell>
        </row>
        <row r="480">
          <cell r="A480" t="str">
            <v>20803</v>
          </cell>
          <cell r="B480" t="str">
            <v>Tee Cu 2 pulg  (111)</v>
          </cell>
          <cell r="C480" t="str">
            <v>und</v>
          </cell>
          <cell r="D480">
            <v>41904</v>
          </cell>
        </row>
        <row r="481">
          <cell r="A481" t="str">
            <v>20807</v>
          </cell>
          <cell r="B481" t="str">
            <v>Az. Olimpia base cl.085 20x20 (C)</v>
          </cell>
          <cell r="C481" t="str">
            <v>m2</v>
          </cell>
          <cell r="D481">
            <v>10600</v>
          </cell>
        </row>
        <row r="482">
          <cell r="A482" t="str">
            <v>20816</v>
          </cell>
          <cell r="B482" t="str">
            <v>Codo Cu 90° 3/8 pulg  (107)</v>
          </cell>
          <cell r="C482" t="str">
            <v>und</v>
          </cell>
          <cell r="D482">
            <v>2100</v>
          </cell>
        </row>
        <row r="483">
          <cell r="A483" t="str">
            <v>20817</v>
          </cell>
          <cell r="B483" t="str">
            <v>Codo Cu 90° 1/2 pulg  (107)</v>
          </cell>
          <cell r="C483" t="str">
            <v>und</v>
          </cell>
          <cell r="D483">
            <v>799</v>
          </cell>
        </row>
        <row r="484">
          <cell r="A484" t="str">
            <v>20818</v>
          </cell>
          <cell r="B484" t="str">
            <v>Codo Cu 90° 3/4 pulg  (107)</v>
          </cell>
          <cell r="C484" t="str">
            <v>und</v>
          </cell>
          <cell r="D484">
            <v>1831</v>
          </cell>
        </row>
        <row r="485">
          <cell r="A485" t="str">
            <v>20819</v>
          </cell>
          <cell r="B485" t="str">
            <v>Codo Cu 90° 1 pulg  (107)</v>
          </cell>
          <cell r="C485" t="str">
            <v>und</v>
          </cell>
          <cell r="D485">
            <v>4779</v>
          </cell>
        </row>
        <row r="486">
          <cell r="A486" t="str">
            <v>20820</v>
          </cell>
          <cell r="B486" t="str">
            <v>Codo Cu 90° 1.1/4 pulg  (107)</v>
          </cell>
          <cell r="C486" t="str">
            <v>und</v>
          </cell>
          <cell r="D486">
            <v>9216</v>
          </cell>
        </row>
        <row r="487">
          <cell r="A487" t="str">
            <v>20821</v>
          </cell>
          <cell r="B487" t="str">
            <v>Codo Cu 90° 1.1/2 pulg  (107)</v>
          </cell>
          <cell r="C487" t="str">
            <v>und</v>
          </cell>
          <cell r="D487">
            <v>11555</v>
          </cell>
        </row>
        <row r="488">
          <cell r="A488" t="str">
            <v>20822</v>
          </cell>
          <cell r="B488" t="str">
            <v>Codo Cu 90° 2.1/2 pulg  (107)</v>
          </cell>
          <cell r="C488" t="str">
            <v>und</v>
          </cell>
          <cell r="D488">
            <v>56300</v>
          </cell>
        </row>
        <row r="489">
          <cell r="A489" t="str">
            <v>20823</v>
          </cell>
          <cell r="B489" t="str">
            <v>Codo Cu 90° 4 pulg  (107)</v>
          </cell>
          <cell r="C489" t="str">
            <v>und</v>
          </cell>
          <cell r="D489">
            <v>145177</v>
          </cell>
        </row>
        <row r="490">
          <cell r="A490" t="str">
            <v>20824</v>
          </cell>
          <cell r="B490" t="str">
            <v>Codo Cu 45° 1/2 pulg  (106)</v>
          </cell>
          <cell r="C490" t="str">
            <v>und</v>
          </cell>
          <cell r="D490">
            <v>1351</v>
          </cell>
        </row>
        <row r="491">
          <cell r="A491" t="str">
            <v>20825</v>
          </cell>
          <cell r="B491" t="str">
            <v>Codo Cu 45° 3/4 pulg  (106)</v>
          </cell>
          <cell r="C491" t="str">
            <v>und</v>
          </cell>
          <cell r="D491">
            <v>2777</v>
          </cell>
        </row>
        <row r="492">
          <cell r="A492" t="str">
            <v>20826</v>
          </cell>
          <cell r="B492" t="str">
            <v>Codo Cu 45° 1 pulg  (106)</v>
          </cell>
          <cell r="C492" t="str">
            <v>und</v>
          </cell>
          <cell r="D492">
            <v>7976</v>
          </cell>
        </row>
        <row r="493">
          <cell r="A493" t="str">
            <v>20827</v>
          </cell>
          <cell r="B493" t="str">
            <v>Codo Cu 45° 1.1/2 pulg  (106)</v>
          </cell>
          <cell r="C493" t="str">
            <v>und</v>
          </cell>
          <cell r="D493">
            <v>13147</v>
          </cell>
        </row>
        <row r="494">
          <cell r="A494" t="str">
            <v>20828</v>
          </cell>
          <cell r="B494" t="str">
            <v>Codo Cu 45° 2 pulg  (106)</v>
          </cell>
          <cell r="C494" t="str">
            <v>und</v>
          </cell>
          <cell r="D494">
            <v>21854</v>
          </cell>
        </row>
        <row r="495">
          <cell r="A495" t="str">
            <v>20891</v>
          </cell>
          <cell r="B495" t="str">
            <v>Az. Olimpia base cl.064 20x20 (C)</v>
          </cell>
          <cell r="C495" t="str">
            <v>m2</v>
          </cell>
          <cell r="D495">
            <v>5800</v>
          </cell>
        </row>
        <row r="496">
          <cell r="A496" t="str">
            <v>20898</v>
          </cell>
          <cell r="B496" t="str">
            <v>Pasta fundente 8 onzas</v>
          </cell>
          <cell r="C496" t="str">
            <v>und</v>
          </cell>
          <cell r="D496">
            <v>7803</v>
          </cell>
        </row>
        <row r="497">
          <cell r="A497" t="str">
            <v>20899</v>
          </cell>
          <cell r="B497" t="str">
            <v>Pasta fundente 16 onzas</v>
          </cell>
          <cell r="C497" t="str">
            <v>und</v>
          </cell>
          <cell r="D497">
            <v>12976</v>
          </cell>
        </row>
        <row r="498">
          <cell r="A498" t="str">
            <v>20900</v>
          </cell>
          <cell r="B498" t="str">
            <v>Soldadura Cu 40/60 1/2 lb</v>
          </cell>
          <cell r="C498" t="str">
            <v>und</v>
          </cell>
          <cell r="D498">
            <v>8532</v>
          </cell>
        </row>
        <row r="499">
          <cell r="A499" t="str">
            <v>20901</v>
          </cell>
          <cell r="B499" t="str">
            <v>Soldadura Cu 40/60 1 lb</v>
          </cell>
          <cell r="C499" t="str">
            <v>und</v>
          </cell>
          <cell r="D499">
            <v>19004</v>
          </cell>
        </row>
        <row r="500">
          <cell r="A500" t="str">
            <v>20908</v>
          </cell>
          <cell r="B500" t="str">
            <v>Tub.presion 6m 1/2 pulg  rde 9 Pavco</v>
          </cell>
          <cell r="C500" t="str">
            <v>m</v>
          </cell>
          <cell r="D500">
            <v>1692</v>
          </cell>
        </row>
        <row r="501">
          <cell r="A501" t="str">
            <v>20928</v>
          </cell>
          <cell r="B501" t="str">
            <v>Tub.presion 6m 3/4 pulg  rde 21 Pavco</v>
          </cell>
          <cell r="C501" t="str">
            <v>m</v>
          </cell>
          <cell r="D501">
            <v>1523</v>
          </cell>
        </row>
        <row r="502">
          <cell r="A502" t="str">
            <v>20933</v>
          </cell>
          <cell r="B502" t="str">
            <v>Tub.presion 6m rde 21 1 pulg  Pavco</v>
          </cell>
          <cell r="C502" t="str">
            <v>m</v>
          </cell>
          <cell r="D502">
            <v>2221</v>
          </cell>
        </row>
        <row r="503">
          <cell r="A503" t="str">
            <v>20941</v>
          </cell>
          <cell r="B503" t="str">
            <v>Tub.presion 6m 1.¼ pulg  rde 21Pavco</v>
          </cell>
          <cell r="C503" t="str">
            <v>m</v>
          </cell>
          <cell r="D503">
            <v>4003</v>
          </cell>
        </row>
        <row r="504">
          <cell r="A504" t="str">
            <v>20943</v>
          </cell>
          <cell r="B504" t="str">
            <v>Tub.presion 6m 1.1/2 pulg  rde 21 Pavco</v>
          </cell>
          <cell r="C504" t="str">
            <v>m</v>
          </cell>
          <cell r="D504">
            <v>5228</v>
          </cell>
        </row>
        <row r="505">
          <cell r="A505" t="str">
            <v>20951</v>
          </cell>
          <cell r="B505" t="str">
            <v>Tub.presion 6m rde 21 2 pulg  Pavco</v>
          </cell>
          <cell r="C505" t="str">
            <v>m</v>
          </cell>
          <cell r="D505">
            <v>8016</v>
          </cell>
        </row>
        <row r="506">
          <cell r="A506" t="str">
            <v>20955</v>
          </cell>
          <cell r="B506" t="str">
            <v>Tub.presion 6m 2.1/2 pulg  rde 21 Pavco</v>
          </cell>
          <cell r="C506" t="str">
            <v>m</v>
          </cell>
          <cell r="D506">
            <v>12528</v>
          </cell>
        </row>
        <row r="507">
          <cell r="A507" t="str">
            <v>20959</v>
          </cell>
          <cell r="B507" t="str">
            <v>Tub.presion 6m rde 21 3 pulg  Pavco</v>
          </cell>
          <cell r="C507" t="str">
            <v>m</v>
          </cell>
          <cell r="D507">
            <v>17347</v>
          </cell>
        </row>
        <row r="508">
          <cell r="A508" t="str">
            <v>20963</v>
          </cell>
          <cell r="B508" t="str">
            <v>Tub.presion 6m rde 21 4 pulg  Pavco</v>
          </cell>
          <cell r="C508" t="str">
            <v>m</v>
          </cell>
          <cell r="D508">
            <v>29590</v>
          </cell>
        </row>
        <row r="509">
          <cell r="A509" t="str">
            <v>20987</v>
          </cell>
          <cell r="B509" t="str">
            <v>Buje sold. 1.1/2x1 pulg  presion Pavco</v>
          </cell>
          <cell r="C509" t="str">
            <v>und</v>
          </cell>
          <cell r="D509">
            <v>1710</v>
          </cell>
        </row>
        <row r="510">
          <cell r="A510" t="str">
            <v>20995</v>
          </cell>
          <cell r="B510" t="str">
            <v>Az. Prestigio Vesubio 20.5x20.5 (C)</v>
          </cell>
          <cell r="C510" t="str">
            <v>m2</v>
          </cell>
          <cell r="D510">
            <v>13800</v>
          </cell>
        </row>
        <row r="511">
          <cell r="A511" t="str">
            <v>20997</v>
          </cell>
          <cell r="B511" t="str">
            <v>Az. Prestigio Rovigo 20.5x20.5 (C)</v>
          </cell>
          <cell r="C511" t="str">
            <v>m2</v>
          </cell>
          <cell r="D511">
            <v>14100</v>
          </cell>
        </row>
        <row r="512">
          <cell r="A512" t="str">
            <v>21002</v>
          </cell>
          <cell r="B512" t="str">
            <v>Az. Arqui.Olimpia 20.5x20.5 (C)</v>
          </cell>
          <cell r="C512" t="str">
            <v>m2</v>
          </cell>
          <cell r="D512">
            <v>12600</v>
          </cell>
        </row>
        <row r="513">
          <cell r="A513" t="str">
            <v>21009</v>
          </cell>
          <cell r="B513" t="str">
            <v>Az. aroma Primavera 15x22.5 (M)</v>
          </cell>
          <cell r="C513" t="str">
            <v>m2</v>
          </cell>
          <cell r="D513">
            <v>28000</v>
          </cell>
        </row>
        <row r="514">
          <cell r="A514" t="str">
            <v>21024</v>
          </cell>
          <cell r="B514" t="str">
            <v>Dintel en U 10x20x40</v>
          </cell>
          <cell r="C514" t="str">
            <v>und</v>
          </cell>
          <cell r="D514">
            <v>900</v>
          </cell>
        </row>
        <row r="515">
          <cell r="A515" t="str">
            <v>21025</v>
          </cell>
          <cell r="B515" t="str">
            <v>Dintel en U 12x20x40</v>
          </cell>
          <cell r="C515" t="str">
            <v>und</v>
          </cell>
          <cell r="D515">
            <v>1220</v>
          </cell>
        </row>
        <row r="516">
          <cell r="A516" t="str">
            <v>21027</v>
          </cell>
          <cell r="B516" t="str">
            <v>Dintel en U 12x25x40</v>
          </cell>
          <cell r="C516" t="str">
            <v>und</v>
          </cell>
          <cell r="D516">
            <v>1530</v>
          </cell>
        </row>
        <row r="517">
          <cell r="A517" t="str">
            <v>21034</v>
          </cell>
          <cell r="B517" t="str">
            <v>Tee 1/2 pulg  tub.presion Pavco</v>
          </cell>
          <cell r="C517" t="str">
            <v>und</v>
          </cell>
          <cell r="D517">
            <v>299</v>
          </cell>
        </row>
        <row r="518">
          <cell r="A518" t="str">
            <v>21036</v>
          </cell>
          <cell r="B518" t="str">
            <v>Tee 3/4 pulg  tub.presion Pavco</v>
          </cell>
          <cell r="C518" t="str">
            <v>und</v>
          </cell>
          <cell r="D518">
            <v>682</v>
          </cell>
        </row>
        <row r="519">
          <cell r="A519" t="str">
            <v>21044</v>
          </cell>
          <cell r="B519" t="str">
            <v>Tee 1 pulg  tub.presion Pavco</v>
          </cell>
          <cell r="C519" t="str">
            <v>und</v>
          </cell>
          <cell r="D519">
            <v>1298</v>
          </cell>
        </row>
        <row r="520">
          <cell r="A520" t="str">
            <v>21048</v>
          </cell>
          <cell r="B520" t="str">
            <v>Tee 1.1/4 pulg  tub.presion Pavco</v>
          </cell>
          <cell r="C520" t="str">
            <v>und</v>
          </cell>
          <cell r="D520">
            <v>3357</v>
          </cell>
        </row>
        <row r="521">
          <cell r="A521" t="str">
            <v>21052</v>
          </cell>
          <cell r="B521" t="str">
            <v>Tee 1.1/2 pulg  tub.presion Pavco</v>
          </cell>
          <cell r="C521" t="str">
            <v>und</v>
          </cell>
          <cell r="D521">
            <v>4409</v>
          </cell>
        </row>
        <row r="522">
          <cell r="A522" t="str">
            <v>21057</v>
          </cell>
          <cell r="B522" t="str">
            <v>Tee 2 pulg  tub.presion Pavco</v>
          </cell>
          <cell r="C522" t="str">
            <v>und</v>
          </cell>
          <cell r="D522">
            <v>7020</v>
          </cell>
        </row>
        <row r="523">
          <cell r="A523" t="str">
            <v>21059</v>
          </cell>
          <cell r="B523" t="str">
            <v>Canaleta de 0.5x0.2 hasta 3 m</v>
          </cell>
          <cell r="C523" t="str">
            <v>und</v>
          </cell>
          <cell r="D523">
            <v>40600</v>
          </cell>
        </row>
        <row r="524">
          <cell r="A524" t="str">
            <v>21064</v>
          </cell>
          <cell r="B524" t="str">
            <v>Tee  sanitaria 6 pulg  PVC Pavco</v>
          </cell>
          <cell r="C524" t="str">
            <v>und</v>
          </cell>
          <cell r="D524">
            <v>72374</v>
          </cell>
        </row>
        <row r="525">
          <cell r="A525" t="str">
            <v>21065</v>
          </cell>
          <cell r="B525" t="str">
            <v>Bloque lagrimal m.10 26x90 conc.</v>
          </cell>
          <cell r="C525" t="str">
            <v>und</v>
          </cell>
          <cell r="D525">
            <v>5220</v>
          </cell>
        </row>
        <row r="526">
          <cell r="A526" t="str">
            <v>21068</v>
          </cell>
          <cell r="B526" t="str">
            <v>Bloque lagrimal m.15 26x90 concr</v>
          </cell>
          <cell r="C526" t="str">
            <v>und</v>
          </cell>
          <cell r="D526">
            <v>5220</v>
          </cell>
        </row>
        <row r="527">
          <cell r="A527" t="str">
            <v>21070</v>
          </cell>
          <cell r="B527" t="str">
            <v>Tee 2.1/2 pulg  tub.presion Pavco</v>
          </cell>
          <cell r="C527" t="str">
            <v>und</v>
          </cell>
          <cell r="D527">
            <v>16660</v>
          </cell>
        </row>
        <row r="528">
          <cell r="A528" t="str">
            <v>21071</v>
          </cell>
          <cell r="B528" t="str">
            <v>Bloque lagrimal m.20 36x90 concr</v>
          </cell>
          <cell r="C528" t="str">
            <v>und</v>
          </cell>
          <cell r="D528">
            <v>6670</v>
          </cell>
        </row>
        <row r="529">
          <cell r="A529" t="str">
            <v>21079</v>
          </cell>
          <cell r="B529" t="str">
            <v>Pegacor I-10 (10 Kg)</v>
          </cell>
          <cell r="C529" t="str">
            <v>Kg</v>
          </cell>
          <cell r="D529">
            <v>748</v>
          </cell>
        </row>
        <row r="530">
          <cell r="A530" t="str">
            <v>21082</v>
          </cell>
          <cell r="B530" t="str">
            <v>Pegacor I-50 (10 Kg)</v>
          </cell>
          <cell r="C530" t="str">
            <v>Kg</v>
          </cell>
          <cell r="D530">
            <v>619</v>
          </cell>
        </row>
        <row r="531">
          <cell r="A531" t="str">
            <v>21091</v>
          </cell>
          <cell r="B531" t="str">
            <v>Codo 90° 1/2 pulg  presion Pavco</v>
          </cell>
          <cell r="C531" t="str">
            <v>und</v>
          </cell>
          <cell r="D531">
            <v>224</v>
          </cell>
        </row>
        <row r="532">
          <cell r="A532" t="str">
            <v>21097</v>
          </cell>
          <cell r="B532" t="str">
            <v>Codo 90° 3/4 pulg  presion Pavco</v>
          </cell>
          <cell r="C532" t="str">
            <v>und</v>
          </cell>
          <cell r="D532">
            <v>473</v>
          </cell>
        </row>
        <row r="533">
          <cell r="A533" t="str">
            <v>21099</v>
          </cell>
          <cell r="B533" t="str">
            <v>Codo 90° 1 pulg  presion Pavco</v>
          </cell>
          <cell r="C533" t="str">
            <v>und</v>
          </cell>
          <cell r="D533">
            <v>933</v>
          </cell>
        </row>
        <row r="534">
          <cell r="A534" t="str">
            <v>21104</v>
          </cell>
          <cell r="B534" t="str">
            <v>Codo 90° 1.1/4 pulg  presion Pavco</v>
          </cell>
          <cell r="C534" t="str">
            <v>und</v>
          </cell>
          <cell r="D534">
            <v>1793</v>
          </cell>
        </row>
        <row r="535">
          <cell r="A535" t="str">
            <v>21110</v>
          </cell>
          <cell r="B535" t="str">
            <v>Codo 90° 1.1/2 pulg  presion Pavco</v>
          </cell>
          <cell r="C535" t="str">
            <v>und</v>
          </cell>
          <cell r="D535">
            <v>3351</v>
          </cell>
        </row>
        <row r="536">
          <cell r="A536" t="str">
            <v>21117</v>
          </cell>
          <cell r="B536" t="str">
            <v>Codo 90° 2 pulg  presion Pavco</v>
          </cell>
          <cell r="C536" t="str">
            <v>und</v>
          </cell>
          <cell r="D536">
            <v>5494</v>
          </cell>
        </row>
        <row r="537">
          <cell r="A537" t="str">
            <v>21119</v>
          </cell>
          <cell r="B537" t="str">
            <v>Codo 90° 2.1/2 pulg  presion Pavco</v>
          </cell>
          <cell r="C537" t="str">
            <v>und</v>
          </cell>
          <cell r="D537">
            <v>14864</v>
          </cell>
        </row>
        <row r="538">
          <cell r="A538" t="str">
            <v>21124</v>
          </cell>
          <cell r="B538" t="str">
            <v>Codo 90° 3 pulg  presion Pavco</v>
          </cell>
          <cell r="C538" t="str">
            <v>und</v>
          </cell>
          <cell r="D538">
            <v>18454</v>
          </cell>
        </row>
        <row r="539">
          <cell r="A539" t="str">
            <v>21128</v>
          </cell>
          <cell r="B539" t="str">
            <v>Codo 90° 4 pulg  presion Pavco</v>
          </cell>
          <cell r="C539" t="str">
            <v>und</v>
          </cell>
          <cell r="D539">
            <v>39682</v>
          </cell>
        </row>
        <row r="540">
          <cell r="A540" t="str">
            <v>21161</v>
          </cell>
          <cell r="B540" t="str">
            <v>Union 1/2 pulg  presion Pavco</v>
          </cell>
          <cell r="C540" t="str">
            <v>und</v>
          </cell>
          <cell r="D540">
            <v>144</v>
          </cell>
        </row>
        <row r="541">
          <cell r="A541" t="str">
            <v>21171</v>
          </cell>
          <cell r="B541" t="str">
            <v>Tee 3 pulg  tub. presion Pavco</v>
          </cell>
          <cell r="C541" t="str">
            <v>und</v>
          </cell>
          <cell r="D541">
            <v>23873</v>
          </cell>
        </row>
        <row r="542">
          <cell r="A542" t="str">
            <v>21182</v>
          </cell>
          <cell r="B542" t="str">
            <v>Tee 4 pulg  tub.presion Pavco</v>
          </cell>
          <cell r="C542" t="str">
            <v>und</v>
          </cell>
          <cell r="D542">
            <v>51633</v>
          </cell>
        </row>
        <row r="543">
          <cell r="A543" t="str">
            <v>21203</v>
          </cell>
          <cell r="B543" t="str">
            <v>Adapt. hembra 1.¼ pulg  presion Pavco</v>
          </cell>
          <cell r="C543" t="str">
            <v>und</v>
          </cell>
          <cell r="D543">
            <v>1529</v>
          </cell>
        </row>
        <row r="544">
          <cell r="A544" t="str">
            <v>21217</v>
          </cell>
          <cell r="B544" t="str">
            <v>Adapt.hembra 1/2 pulg  presion Pavco</v>
          </cell>
          <cell r="C544" t="str">
            <v>und</v>
          </cell>
          <cell r="D544">
            <v>213</v>
          </cell>
        </row>
        <row r="545">
          <cell r="A545" t="str">
            <v>21221</v>
          </cell>
          <cell r="B545" t="str">
            <v>Adapt. hembra 3/4 pulg  presion Pavco</v>
          </cell>
          <cell r="C545" t="str">
            <v>und</v>
          </cell>
          <cell r="D545">
            <v>421</v>
          </cell>
        </row>
        <row r="546">
          <cell r="A546" t="str">
            <v>21233</v>
          </cell>
          <cell r="B546" t="str">
            <v>Codo 90° agua caliente 3/4 pulg  Pavco</v>
          </cell>
          <cell r="C546" t="str">
            <v>und</v>
          </cell>
          <cell r="D546">
            <v>1441</v>
          </cell>
        </row>
        <row r="547">
          <cell r="A547" t="str">
            <v>21236</v>
          </cell>
          <cell r="B547" t="str">
            <v>Adapt. macho agua caliente 1/2 pulg  Pav</v>
          </cell>
          <cell r="C547" t="str">
            <v>und</v>
          </cell>
          <cell r="D547">
            <v>869</v>
          </cell>
        </row>
        <row r="548">
          <cell r="A548" t="str">
            <v>21237</v>
          </cell>
          <cell r="B548" t="str">
            <v>Adapt.hembra agua cal.3/4 pulgx1/2 pulg</v>
          </cell>
          <cell r="C548" t="str">
            <v>und</v>
          </cell>
          <cell r="D548">
            <v>1296</v>
          </cell>
        </row>
        <row r="549">
          <cell r="A549" t="str">
            <v>21532</v>
          </cell>
          <cell r="B549" t="str">
            <v>Tub.Ag.cal. 3m 1/2 pulg  rde 11 Pavco</v>
          </cell>
          <cell r="C549" t="str">
            <v>m</v>
          </cell>
          <cell r="D549">
            <v>3500</v>
          </cell>
        </row>
        <row r="550">
          <cell r="A550" t="str">
            <v>21536</v>
          </cell>
          <cell r="B550" t="str">
            <v>Tub.Ag.cal. 3m 3/4 pulg  rde 11 Pavco</v>
          </cell>
          <cell r="C550" t="str">
            <v>m</v>
          </cell>
          <cell r="D550">
            <v>5650</v>
          </cell>
        </row>
        <row r="551">
          <cell r="A551" t="str">
            <v>21545</v>
          </cell>
          <cell r="B551" t="str">
            <v>Codo 90° agua caliente 1/2 pulg  Pavco</v>
          </cell>
          <cell r="C551" t="str">
            <v>und</v>
          </cell>
          <cell r="D551">
            <v>797</v>
          </cell>
        </row>
        <row r="552">
          <cell r="A552" t="str">
            <v>21546</v>
          </cell>
          <cell r="B552" t="str">
            <v>Tub.Cu rigida 6.10m 1 pulg   TK</v>
          </cell>
          <cell r="C552" t="str">
            <v>m</v>
          </cell>
          <cell r="D552">
            <v>25663</v>
          </cell>
        </row>
        <row r="553">
          <cell r="A553" t="str">
            <v>21548</v>
          </cell>
          <cell r="B553" t="str">
            <v>Tub.Cu rigida 6.10m 2 pulg   TK</v>
          </cell>
          <cell r="C553" t="str">
            <v>m</v>
          </cell>
          <cell r="D553">
            <v>69218</v>
          </cell>
        </row>
        <row r="554">
          <cell r="A554" t="str">
            <v>21550</v>
          </cell>
          <cell r="B554" t="str">
            <v>Concr.1500 psi(1.1/2 pulg ) premez.</v>
          </cell>
          <cell r="C554" t="str">
            <v>m3</v>
          </cell>
          <cell r="D554">
            <v>202884</v>
          </cell>
        </row>
        <row r="555">
          <cell r="A555" t="str">
            <v>21553</v>
          </cell>
          <cell r="B555" t="str">
            <v>Clavo comun 1/2 pulg  a 1 pulg</v>
          </cell>
          <cell r="C555" t="str">
            <v>lb</v>
          </cell>
          <cell r="D555">
            <v>1508</v>
          </cell>
        </row>
        <row r="556">
          <cell r="A556" t="str">
            <v>21554</v>
          </cell>
          <cell r="B556" t="str">
            <v>Clavo comun 1/2 pulg</v>
          </cell>
          <cell r="C556" t="str">
            <v>lb</v>
          </cell>
          <cell r="D556">
            <v>1508</v>
          </cell>
        </row>
        <row r="557">
          <cell r="A557" t="str">
            <v>21557</v>
          </cell>
          <cell r="B557" t="str">
            <v>Clavo comun 1.1/2 pulg  a 3.1/2 pulg</v>
          </cell>
          <cell r="C557" t="str">
            <v>lb</v>
          </cell>
          <cell r="D557">
            <v>1102</v>
          </cell>
        </row>
        <row r="558">
          <cell r="A558" t="str">
            <v>21558</v>
          </cell>
          <cell r="B558" t="str">
            <v>Clavo comun 1.1/2 pulg</v>
          </cell>
          <cell r="C558" t="str">
            <v>lb</v>
          </cell>
          <cell r="D558">
            <v>1102</v>
          </cell>
        </row>
        <row r="559">
          <cell r="A559" t="str">
            <v>21559</v>
          </cell>
          <cell r="B559" t="str">
            <v>Clavo comun 2 pulg</v>
          </cell>
          <cell r="C559" t="str">
            <v>lb</v>
          </cell>
          <cell r="D559">
            <v>1102</v>
          </cell>
        </row>
        <row r="560">
          <cell r="A560" t="str">
            <v>21599</v>
          </cell>
          <cell r="B560" t="str">
            <v>Tub. sanitaria 6m 2 pulg  Pavco</v>
          </cell>
          <cell r="C560" t="str">
            <v>m</v>
          </cell>
          <cell r="D560">
            <v>5662</v>
          </cell>
        </row>
        <row r="561">
          <cell r="A561" t="str">
            <v>21604</v>
          </cell>
          <cell r="B561" t="str">
            <v>Tub. sanitaria 6m 3 pulg  Pavco</v>
          </cell>
          <cell r="C561" t="str">
            <v>m</v>
          </cell>
          <cell r="D561">
            <v>8458</v>
          </cell>
        </row>
        <row r="562">
          <cell r="A562" t="str">
            <v>21608</v>
          </cell>
          <cell r="B562" t="str">
            <v>Tub. sanitaria 6m 4 pulg  Pavco</v>
          </cell>
          <cell r="C562" t="str">
            <v>m</v>
          </cell>
          <cell r="D562">
            <v>11789</v>
          </cell>
        </row>
        <row r="563">
          <cell r="A563" t="str">
            <v>21611</v>
          </cell>
          <cell r="B563" t="str">
            <v>Tub. sanitaria 6m 6 pulg  PVC</v>
          </cell>
          <cell r="C563" t="str">
            <v>m</v>
          </cell>
          <cell r="D563">
            <v>24132.68</v>
          </cell>
        </row>
        <row r="564">
          <cell r="A564" t="str">
            <v>21615</v>
          </cell>
          <cell r="B564" t="str">
            <v>Tub. sanitaria 6m 6 pulg  Pavco</v>
          </cell>
          <cell r="C564" t="str">
            <v>m</v>
          </cell>
          <cell r="D564">
            <v>24967</v>
          </cell>
        </row>
        <row r="565">
          <cell r="A565" t="str">
            <v>21624</v>
          </cell>
          <cell r="B565" t="str">
            <v>Tub.vent.y Ag.LL 5m 2 pulg  Pavco</v>
          </cell>
          <cell r="C565" t="str">
            <v>m</v>
          </cell>
          <cell r="D565">
            <v>3639</v>
          </cell>
        </row>
        <row r="566">
          <cell r="A566" t="str">
            <v>21628</v>
          </cell>
          <cell r="B566" t="str">
            <v>Tub.vent.y Ag.LL 5m 3 pulg  Pavco</v>
          </cell>
          <cell r="C566" t="str">
            <v>m</v>
          </cell>
          <cell r="D566">
            <v>4813</v>
          </cell>
        </row>
        <row r="567">
          <cell r="A567" t="str">
            <v>21636</v>
          </cell>
          <cell r="B567" t="str">
            <v>Tub.vent.y Ag.LL 5m 4 pulg  Pavco</v>
          </cell>
          <cell r="C567" t="str">
            <v>m</v>
          </cell>
          <cell r="D567">
            <v>8302</v>
          </cell>
        </row>
        <row r="568">
          <cell r="A568" t="str">
            <v>21645</v>
          </cell>
          <cell r="B568" t="str">
            <v>Codo 90°-1/4 cxc 2 pulg  Pavco</v>
          </cell>
          <cell r="C568" t="str">
            <v>und</v>
          </cell>
          <cell r="D568">
            <v>1395</v>
          </cell>
        </row>
        <row r="569">
          <cell r="A569" t="str">
            <v>21648</v>
          </cell>
          <cell r="B569" t="str">
            <v>Codo 90° cxc 3 pulg  PVC</v>
          </cell>
          <cell r="C569" t="str">
            <v>und</v>
          </cell>
          <cell r="D569">
            <v>2859.65</v>
          </cell>
        </row>
        <row r="570">
          <cell r="A570" t="str">
            <v>21652</v>
          </cell>
          <cell r="B570" t="str">
            <v>Codo 90°-1/4 cxc 3 pulg  Pavco</v>
          </cell>
          <cell r="C570" t="str">
            <v>und</v>
          </cell>
          <cell r="D570">
            <v>3038</v>
          </cell>
        </row>
        <row r="571">
          <cell r="A571" t="str">
            <v>21654</v>
          </cell>
          <cell r="B571" t="str">
            <v>Codo 90°-1/4 cxc 4 pulg  Pavco</v>
          </cell>
          <cell r="C571" t="str">
            <v>und</v>
          </cell>
          <cell r="D571">
            <v>5575</v>
          </cell>
        </row>
        <row r="572">
          <cell r="A572" t="str">
            <v>21666</v>
          </cell>
          <cell r="B572" t="str">
            <v>Chazos plasticos Cod. 43001 3/8 pulg</v>
          </cell>
          <cell r="C572" t="str">
            <v>mil</v>
          </cell>
          <cell r="D572">
            <v>10896.94</v>
          </cell>
        </row>
        <row r="573">
          <cell r="A573" t="str">
            <v>21681</v>
          </cell>
          <cell r="B573" t="str">
            <v>Grapas Comun Galv. 1.1/4x9 25k</v>
          </cell>
          <cell r="C573" t="str">
            <v>kg</v>
          </cell>
          <cell r="D573">
            <v>2252</v>
          </cell>
        </row>
        <row r="574">
          <cell r="A574" t="str">
            <v>21683</v>
          </cell>
          <cell r="B574" t="str">
            <v>Acpm</v>
          </cell>
          <cell r="C574" t="str">
            <v>gal</v>
          </cell>
          <cell r="D574">
            <v>2251</v>
          </cell>
        </row>
        <row r="575">
          <cell r="A575" t="str">
            <v>21689</v>
          </cell>
          <cell r="B575" t="str">
            <v>Bald.25x25 rojo/gris/negro</v>
          </cell>
          <cell r="C575" t="str">
            <v>m2</v>
          </cell>
          <cell r="D575">
            <v>7608</v>
          </cell>
        </row>
        <row r="576">
          <cell r="A576" t="str">
            <v>21726</v>
          </cell>
          <cell r="B576" t="str">
            <v>Bald.25x25 Jaspe bco/verde</v>
          </cell>
          <cell r="C576" t="str">
            <v>m2</v>
          </cell>
          <cell r="D576">
            <v>10974</v>
          </cell>
        </row>
        <row r="577">
          <cell r="A577" t="str">
            <v>21731</v>
          </cell>
          <cell r="B577" t="str">
            <v>Codo 45° 1/8 cxe 3 pulg   sanitaria Pavc</v>
          </cell>
          <cell r="C577" t="str">
            <v>und</v>
          </cell>
          <cell r="D577">
            <v>3841</v>
          </cell>
        </row>
        <row r="578">
          <cell r="A578" t="str">
            <v>21735</v>
          </cell>
          <cell r="B578" t="str">
            <v>Bald.imitac.retal 30x30</v>
          </cell>
          <cell r="C578" t="str">
            <v>m2</v>
          </cell>
          <cell r="D578">
            <v>11994</v>
          </cell>
        </row>
        <row r="579">
          <cell r="A579" t="str">
            <v>21756</v>
          </cell>
          <cell r="B579" t="str">
            <v>Tablon Milenario grafilado rojo 25x25</v>
          </cell>
          <cell r="C579" t="str">
            <v>m2</v>
          </cell>
          <cell r="D579">
            <v>17980</v>
          </cell>
        </row>
        <row r="580">
          <cell r="A580" t="str">
            <v>21770</v>
          </cell>
          <cell r="B580" t="str">
            <v>Tablon Milenario rojo rustico 25x25</v>
          </cell>
          <cell r="C580" t="str">
            <v>m2</v>
          </cell>
          <cell r="D580">
            <v>17980</v>
          </cell>
        </row>
        <row r="581">
          <cell r="A581" t="str">
            <v>21780</v>
          </cell>
          <cell r="B581" t="str">
            <v>Tee  sanitaria 2 pulg  Pavco</v>
          </cell>
          <cell r="C581" t="str">
            <v>und</v>
          </cell>
          <cell r="D581">
            <v>3045</v>
          </cell>
        </row>
        <row r="582">
          <cell r="A582" t="str">
            <v>21786</v>
          </cell>
          <cell r="B582" t="str">
            <v>Tee  sanitaria 3 pulg  Pavco</v>
          </cell>
          <cell r="C582" t="str">
            <v>und</v>
          </cell>
          <cell r="D582">
            <v>3575</v>
          </cell>
        </row>
        <row r="583">
          <cell r="A583" t="str">
            <v>21792</v>
          </cell>
          <cell r="B583" t="str">
            <v>Tee  sanitaria 4 pulg  Pavco</v>
          </cell>
          <cell r="C583" t="str">
            <v>und</v>
          </cell>
          <cell r="D583">
            <v>7382</v>
          </cell>
        </row>
        <row r="584">
          <cell r="A584" t="str">
            <v>21795</v>
          </cell>
          <cell r="B584" t="str">
            <v>Tableta lisa griega 10x10 rojo</v>
          </cell>
          <cell r="C584" t="str">
            <v>m2</v>
          </cell>
          <cell r="D584">
            <v>8352</v>
          </cell>
        </row>
        <row r="585">
          <cell r="A585" t="str">
            <v>21796</v>
          </cell>
          <cell r="B585" t="str">
            <v>Tableta lisa griega 10x10 rojo extra</v>
          </cell>
          <cell r="C585" t="str">
            <v>m2</v>
          </cell>
          <cell r="D585">
            <v>8352</v>
          </cell>
        </row>
        <row r="586">
          <cell r="A586" t="str">
            <v>21799</v>
          </cell>
          <cell r="B586" t="str">
            <v>Tableta lisa calima 10x10</v>
          </cell>
          <cell r="C586" t="str">
            <v>m2</v>
          </cell>
          <cell r="D586">
            <v>7540</v>
          </cell>
        </row>
        <row r="587">
          <cell r="A587" t="str">
            <v>21803</v>
          </cell>
          <cell r="B587" t="str">
            <v>Tableta romana 10x20 sahara</v>
          </cell>
          <cell r="C587" t="str">
            <v>m2</v>
          </cell>
          <cell r="D587">
            <v>8352</v>
          </cell>
        </row>
        <row r="588">
          <cell r="A588" t="str">
            <v>21825</v>
          </cell>
          <cell r="B588" t="str">
            <v>Az. basica plano blanco 15x22.5 (M)</v>
          </cell>
          <cell r="C588" t="str">
            <v>m2</v>
          </cell>
          <cell r="D588">
            <v>10700</v>
          </cell>
        </row>
        <row r="589">
          <cell r="A589" t="str">
            <v>21854</v>
          </cell>
          <cell r="B589" t="str">
            <v>Soldadura liquida PVC Pavco</v>
          </cell>
          <cell r="C589" t="str">
            <v>g/4</v>
          </cell>
          <cell r="D589">
            <v>37199</v>
          </cell>
        </row>
        <row r="590">
          <cell r="A590" t="str">
            <v>21879</v>
          </cell>
          <cell r="B590" t="str">
            <v>XL</v>
          </cell>
          <cell r="C590" t="str">
            <v>gal</v>
          </cell>
          <cell r="D590">
            <v>20253.599999999999</v>
          </cell>
        </row>
        <row r="591">
          <cell r="A591" t="str">
            <v>21897</v>
          </cell>
          <cell r="B591" t="str">
            <v>Yees  sanitarias 2 pulg  Pavco</v>
          </cell>
          <cell r="C591" t="str">
            <v>und</v>
          </cell>
          <cell r="D591">
            <v>3260</v>
          </cell>
        </row>
        <row r="592">
          <cell r="A592" t="str">
            <v>21903</v>
          </cell>
          <cell r="B592" t="str">
            <v>Yees  sanitarias 3 pulg  Pavco</v>
          </cell>
          <cell r="C592" t="str">
            <v>und</v>
          </cell>
          <cell r="D592">
            <v>6701</v>
          </cell>
        </row>
        <row r="593">
          <cell r="A593" t="str">
            <v>21906</v>
          </cell>
          <cell r="B593" t="str">
            <v>Yees  sanitarias 4 pulg  Pavco</v>
          </cell>
          <cell r="C593" t="str">
            <v>und</v>
          </cell>
          <cell r="D593">
            <v>11888</v>
          </cell>
        </row>
        <row r="594">
          <cell r="A594" t="str">
            <v>21911</v>
          </cell>
          <cell r="B594" t="str">
            <v>Cilindro camara 1.50 (ext.1 m)</v>
          </cell>
          <cell r="C594" t="str">
            <v>und</v>
          </cell>
          <cell r="D594">
            <v>243600</v>
          </cell>
        </row>
        <row r="595">
          <cell r="A595" t="str">
            <v>21921</v>
          </cell>
          <cell r="B595" t="str">
            <v>Concr.ciclopeo 2000 psi obra</v>
          </cell>
          <cell r="C595" t="str">
            <v>m3</v>
          </cell>
          <cell r="D595">
            <v>174919.54</v>
          </cell>
        </row>
        <row r="596">
          <cell r="A596" t="str">
            <v>21922</v>
          </cell>
          <cell r="B596" t="str">
            <v>Concr.ciclopeo 2500 psi obra</v>
          </cell>
          <cell r="C596" t="str">
            <v>m3</v>
          </cell>
          <cell r="D596">
            <v>182701.23</v>
          </cell>
        </row>
        <row r="597">
          <cell r="A597" t="str">
            <v>21923</v>
          </cell>
          <cell r="B597" t="str">
            <v>Agua</v>
          </cell>
          <cell r="C597" t="str">
            <v>l</v>
          </cell>
          <cell r="D597">
            <v>3.03</v>
          </cell>
        </row>
        <row r="598">
          <cell r="A598" t="str">
            <v>21924</v>
          </cell>
          <cell r="B598" t="str">
            <v>Cilindro camara 1.50 (ext 0.5 m)</v>
          </cell>
          <cell r="C598" t="str">
            <v>und</v>
          </cell>
          <cell r="D598">
            <v>124700</v>
          </cell>
        </row>
        <row r="599">
          <cell r="A599" t="str">
            <v>21927</v>
          </cell>
          <cell r="B599" t="str">
            <v>Liga</v>
          </cell>
          <cell r="C599" t="str">
            <v>kg</v>
          </cell>
          <cell r="D599">
            <v>626.57000000000005</v>
          </cell>
        </row>
        <row r="600">
          <cell r="A600" t="str">
            <v>21928</v>
          </cell>
          <cell r="B600" t="str">
            <v>MC-70 (Asfalto liquido)</v>
          </cell>
          <cell r="C600" t="str">
            <v>gal</v>
          </cell>
          <cell r="D600">
            <v>3250</v>
          </cell>
        </row>
        <row r="601">
          <cell r="A601" t="str">
            <v>21930</v>
          </cell>
          <cell r="B601" t="str">
            <v>Cilindro camara 1.50 (ext 0.2 m)</v>
          </cell>
          <cell r="C601" t="str">
            <v>und</v>
          </cell>
          <cell r="D601">
            <v>52432</v>
          </cell>
        </row>
        <row r="602">
          <cell r="A602" t="str">
            <v>21931</v>
          </cell>
          <cell r="B602" t="str">
            <v>Cono excentrico para camara de 1.50</v>
          </cell>
          <cell r="C602" t="str">
            <v>und</v>
          </cell>
          <cell r="D602">
            <v>207640</v>
          </cell>
        </row>
        <row r="603">
          <cell r="A603" t="str">
            <v>21932</v>
          </cell>
          <cell r="B603" t="str">
            <v>Gramoquin 40x40x8 cm</v>
          </cell>
          <cell r="C603" t="str">
            <v>m2</v>
          </cell>
          <cell r="D603">
            <v>17540</v>
          </cell>
        </row>
        <row r="604">
          <cell r="A604" t="str">
            <v>22009</v>
          </cell>
          <cell r="B604" t="str">
            <v>Soldadura liquida Agua caliente Pavco</v>
          </cell>
          <cell r="C604" t="str">
            <v>g/4</v>
          </cell>
          <cell r="D604">
            <v>39887</v>
          </cell>
        </row>
        <row r="605">
          <cell r="A605" t="str">
            <v>22011</v>
          </cell>
          <cell r="B605" t="str">
            <v>Limpiador remov. para PVC (760gr) Pavco</v>
          </cell>
          <cell r="C605" t="str">
            <v>und</v>
          </cell>
          <cell r="D605">
            <v>17937</v>
          </cell>
        </row>
        <row r="606">
          <cell r="A606" t="str">
            <v>22027</v>
          </cell>
          <cell r="B606" t="str">
            <v>Sifon c/tapon 2 pulg   sanitaria Pavco</v>
          </cell>
          <cell r="C606" t="str">
            <v>und</v>
          </cell>
          <cell r="D606">
            <v>3693</v>
          </cell>
        </row>
        <row r="607">
          <cell r="A607" t="str">
            <v>22030</v>
          </cell>
          <cell r="B607" t="str">
            <v>Sifon desm.comp.1.1/2 sanit. Pavco</v>
          </cell>
          <cell r="C607" t="str">
            <v>und</v>
          </cell>
          <cell r="D607">
            <v>7218</v>
          </cell>
        </row>
        <row r="608">
          <cell r="A608" t="str">
            <v>22046</v>
          </cell>
          <cell r="B608" t="str">
            <v>Uniones 2 pulg  Pavco</v>
          </cell>
          <cell r="C608" t="str">
            <v>und</v>
          </cell>
          <cell r="D608">
            <v>1208</v>
          </cell>
        </row>
        <row r="609">
          <cell r="A609" t="str">
            <v>22052</v>
          </cell>
          <cell r="B609" t="str">
            <v>Uniones 3 pulg  Pavco</v>
          </cell>
          <cell r="C609" t="str">
            <v>und</v>
          </cell>
          <cell r="D609">
            <v>1790</v>
          </cell>
        </row>
        <row r="610">
          <cell r="A610" t="str">
            <v>22055</v>
          </cell>
          <cell r="B610" t="str">
            <v>Uniones 4 pulg  Pavco</v>
          </cell>
          <cell r="C610" t="str">
            <v>und</v>
          </cell>
          <cell r="D610">
            <v>3575</v>
          </cell>
        </row>
        <row r="611">
          <cell r="A611" t="str">
            <v>22063</v>
          </cell>
          <cell r="B611" t="str">
            <v>Uniones 6 pulg  Pavco</v>
          </cell>
          <cell r="C611" t="str">
            <v>und</v>
          </cell>
          <cell r="D611">
            <v>15231</v>
          </cell>
        </row>
        <row r="612">
          <cell r="A612" t="str">
            <v>22075</v>
          </cell>
          <cell r="B612" t="str">
            <v>Lubricante Pavco (tarro 500gr)</v>
          </cell>
          <cell r="C612" t="str">
            <v>gr</v>
          </cell>
          <cell r="D612">
            <v>25</v>
          </cell>
        </row>
        <row r="613">
          <cell r="A613" t="str">
            <v>22084</v>
          </cell>
          <cell r="B613" t="str">
            <v>Piso 20x20 Mayolica Truel (C)</v>
          </cell>
          <cell r="C613" t="str">
            <v>m2</v>
          </cell>
          <cell r="D613">
            <v>10500</v>
          </cell>
        </row>
        <row r="614">
          <cell r="A614" t="str">
            <v>22089</v>
          </cell>
          <cell r="B614" t="str">
            <v>Adit.cem.Sika 2 (5.5 kg)</v>
          </cell>
          <cell r="C614" t="str">
            <v>kg</v>
          </cell>
          <cell r="D614">
            <v>5290</v>
          </cell>
        </row>
        <row r="615">
          <cell r="A615" t="str">
            <v>22144</v>
          </cell>
          <cell r="B615" t="str">
            <v>Igol imprimante Sika (3 kg)</v>
          </cell>
          <cell r="C615" t="str">
            <v>kg</v>
          </cell>
          <cell r="D615">
            <v>7192</v>
          </cell>
        </row>
        <row r="616">
          <cell r="A616" t="str">
            <v>22218</v>
          </cell>
          <cell r="B616" t="str">
            <v>Lad.chapa natural sencilla 10-30</v>
          </cell>
          <cell r="C616" t="str">
            <v>und</v>
          </cell>
          <cell r="D616">
            <v>151</v>
          </cell>
        </row>
        <row r="617">
          <cell r="A617" t="str">
            <v>22257</v>
          </cell>
          <cell r="B617" t="str">
            <v>Tub.concr.u.m. 4 pulg  Ind.Dique</v>
          </cell>
          <cell r="C617" t="str">
            <v>m</v>
          </cell>
          <cell r="D617">
            <v>4873</v>
          </cell>
        </row>
        <row r="618">
          <cell r="A618" t="str">
            <v>22260</v>
          </cell>
          <cell r="B618" t="str">
            <v>Tub.concr.u.m. 6 pulg  Ind. Dique</v>
          </cell>
          <cell r="C618" t="str">
            <v>m</v>
          </cell>
          <cell r="D618">
            <v>6496</v>
          </cell>
        </row>
        <row r="619">
          <cell r="A619" t="str">
            <v>22263</v>
          </cell>
          <cell r="B619" t="str">
            <v>Tub.concr.u.m. 8 pulg  Ind. Dique</v>
          </cell>
          <cell r="C619" t="str">
            <v>m</v>
          </cell>
          <cell r="D619">
            <v>9273</v>
          </cell>
        </row>
        <row r="620">
          <cell r="A620" t="str">
            <v>22266</v>
          </cell>
          <cell r="B620" t="str">
            <v>Tub.concr.u.m.10 pulg  Ind. Dique</v>
          </cell>
          <cell r="C620" t="str">
            <v>m</v>
          </cell>
          <cell r="D620">
            <v>13051</v>
          </cell>
        </row>
        <row r="621">
          <cell r="A621" t="str">
            <v>22271</v>
          </cell>
          <cell r="B621" t="str">
            <v>Tub.concr.u.m. 12 pulg  Ind. Dique</v>
          </cell>
          <cell r="C621" t="str">
            <v>m</v>
          </cell>
          <cell r="D621">
            <v>18066</v>
          </cell>
        </row>
        <row r="622">
          <cell r="A622" t="str">
            <v>22275</v>
          </cell>
          <cell r="B622" t="str">
            <v>Tub.concr.u.m. 16 pulg  Ind. Dique</v>
          </cell>
          <cell r="C622" t="str">
            <v>m</v>
          </cell>
          <cell r="D622">
            <v>32216</v>
          </cell>
        </row>
        <row r="623">
          <cell r="A623" t="str">
            <v>22328</v>
          </cell>
          <cell r="B623" t="str">
            <v>Tub.reforz.u.c. 27 pulg  Ind.Dique</v>
          </cell>
          <cell r="C623" t="str">
            <v>m</v>
          </cell>
          <cell r="D623">
            <v>104296</v>
          </cell>
        </row>
        <row r="624">
          <cell r="A624" t="str">
            <v>22365</v>
          </cell>
          <cell r="B624" t="str">
            <v>Tub.concr.perf. 4 pulg  Ind.Dique</v>
          </cell>
          <cell r="C624" t="str">
            <v>ml</v>
          </cell>
          <cell r="D624">
            <v>5569</v>
          </cell>
        </row>
        <row r="625">
          <cell r="A625" t="str">
            <v>22366</v>
          </cell>
          <cell r="B625" t="str">
            <v>Tub.concr.perf. 6 pulg  Ind.conc.</v>
          </cell>
          <cell r="C625" t="str">
            <v>ml</v>
          </cell>
          <cell r="D625">
            <v>6960</v>
          </cell>
        </row>
        <row r="626">
          <cell r="A626" t="str">
            <v>22368</v>
          </cell>
          <cell r="B626" t="str">
            <v>Tub.concr.perf. 8 pulg  Ind.Conc.</v>
          </cell>
          <cell r="C626" t="str">
            <v>ml</v>
          </cell>
          <cell r="D626">
            <v>9709</v>
          </cell>
        </row>
        <row r="627">
          <cell r="A627" t="str">
            <v>22370</v>
          </cell>
          <cell r="B627" t="str">
            <v>Tub.concr.perf. 10 pulg  Ind.Conc.</v>
          </cell>
          <cell r="C627" t="str">
            <v>ml</v>
          </cell>
          <cell r="D627">
            <v>14454</v>
          </cell>
        </row>
        <row r="628">
          <cell r="A628" t="str">
            <v>22387</v>
          </cell>
          <cell r="B628" t="str">
            <v>Manto polyester Edil 3mm MP3</v>
          </cell>
          <cell r="C628" t="str">
            <v>m2</v>
          </cell>
          <cell r="D628">
            <v>9370</v>
          </cell>
        </row>
        <row r="629">
          <cell r="A629" t="str">
            <v>22389</v>
          </cell>
          <cell r="B629" t="str">
            <v>Manto polyester Edil 4mm MP4</v>
          </cell>
          <cell r="C629" t="str">
            <v>m2</v>
          </cell>
          <cell r="D629">
            <v>10250</v>
          </cell>
        </row>
        <row r="630">
          <cell r="A630" t="str">
            <v>22394</v>
          </cell>
          <cell r="B630" t="str">
            <v>Manto standard Edil 3mm MS3</v>
          </cell>
          <cell r="C630" t="str">
            <v>m2</v>
          </cell>
          <cell r="D630">
            <v>6600</v>
          </cell>
        </row>
        <row r="631">
          <cell r="A631" t="str">
            <v>22396</v>
          </cell>
          <cell r="B631" t="str">
            <v>Manto Edil 3mm ME3</v>
          </cell>
          <cell r="C631" t="str">
            <v>m2</v>
          </cell>
          <cell r="D631">
            <v>7987</v>
          </cell>
        </row>
        <row r="632">
          <cell r="A632" t="str">
            <v>22411</v>
          </cell>
          <cell r="B632" t="str">
            <v>Manto standard Edil 4mm MS4</v>
          </cell>
          <cell r="C632" t="str">
            <v>m2</v>
          </cell>
          <cell r="D632">
            <v>7420</v>
          </cell>
        </row>
        <row r="633">
          <cell r="A633" t="str">
            <v>22422</v>
          </cell>
          <cell r="B633" t="str">
            <v>Asfadil Edil (20 kg)</v>
          </cell>
          <cell r="C633" t="str">
            <v>kg</v>
          </cell>
          <cell r="D633">
            <v>2760</v>
          </cell>
        </row>
        <row r="634">
          <cell r="A634" t="str">
            <v>22429</v>
          </cell>
          <cell r="B634" t="str">
            <v>Emulflex Edil (20 kg))</v>
          </cell>
          <cell r="C634" t="str">
            <v>kg</v>
          </cell>
          <cell r="D634">
            <v>2120</v>
          </cell>
        </row>
        <row r="635">
          <cell r="A635" t="str">
            <v>22459</v>
          </cell>
          <cell r="B635" t="str">
            <v>Tub.PVC perf.(0.25) 4 pulg  Pavco</v>
          </cell>
          <cell r="C635" t="str">
            <v>m</v>
          </cell>
          <cell r="D635">
            <v>120944</v>
          </cell>
        </row>
        <row r="636">
          <cell r="A636" t="str">
            <v>22470</v>
          </cell>
          <cell r="B636" t="str">
            <v>Polietileno</v>
          </cell>
          <cell r="C636" t="str">
            <v>kg</v>
          </cell>
          <cell r="D636">
            <v>5429</v>
          </cell>
        </row>
        <row r="637">
          <cell r="A637" t="str">
            <v>22473</v>
          </cell>
          <cell r="B637" t="str">
            <v>Malla de revoque</v>
          </cell>
          <cell r="C637" t="str">
            <v>ml</v>
          </cell>
          <cell r="D637">
            <v>1700</v>
          </cell>
        </row>
        <row r="638">
          <cell r="A638" t="str">
            <v>22513</v>
          </cell>
          <cell r="B638" t="str">
            <v>Serv.bombeo 11 piso (vol&gt;15m3)</v>
          </cell>
          <cell r="C638" t="str">
            <v>m3</v>
          </cell>
          <cell r="D638">
            <v>22852.5</v>
          </cell>
        </row>
        <row r="639">
          <cell r="A639" t="str">
            <v>22514</v>
          </cell>
          <cell r="B639" t="str">
            <v>Serv.bombeo 12 piso (vol&gt;15m3)</v>
          </cell>
          <cell r="C639" t="str">
            <v>m3</v>
          </cell>
          <cell r="D639">
            <v>26564.5</v>
          </cell>
        </row>
        <row r="640">
          <cell r="A640" t="str">
            <v>22515</v>
          </cell>
          <cell r="B640" t="str">
            <v>Serv.bombeo 13 piso (vol&gt;15m3)</v>
          </cell>
          <cell r="C640" t="str">
            <v>m3</v>
          </cell>
          <cell r="D640">
            <v>30276.5</v>
          </cell>
        </row>
        <row r="641">
          <cell r="A641" t="str">
            <v>22602</v>
          </cell>
          <cell r="B641" t="str">
            <v>Malla para cemento 0.60x2.40</v>
          </cell>
          <cell r="C641" t="str">
            <v>und</v>
          </cell>
          <cell r="D641">
            <v>1566</v>
          </cell>
        </row>
        <row r="642">
          <cell r="A642" t="str">
            <v>22607</v>
          </cell>
          <cell r="B642" t="str">
            <v>Union 1 pulg  presion Pavco</v>
          </cell>
          <cell r="C642" t="str">
            <v>und</v>
          </cell>
          <cell r="D642">
            <v>492</v>
          </cell>
        </row>
        <row r="643">
          <cell r="A643" t="str">
            <v>22609</v>
          </cell>
          <cell r="B643" t="str">
            <v>Union 2 pulg  presion Pavco</v>
          </cell>
          <cell r="C643" t="str">
            <v>und</v>
          </cell>
          <cell r="D643">
            <v>2021</v>
          </cell>
        </row>
        <row r="644">
          <cell r="A644" t="str">
            <v>22615</v>
          </cell>
          <cell r="B644" t="str">
            <v>Adapt.hembra 1 pulg  presion Pavco</v>
          </cell>
          <cell r="C644" t="str">
            <v>und</v>
          </cell>
          <cell r="D644">
            <v>936</v>
          </cell>
        </row>
        <row r="645">
          <cell r="A645" t="str">
            <v>22743</v>
          </cell>
          <cell r="B645" t="str">
            <v>Tub.W.reten 4 pulg  Pavco (6m)</v>
          </cell>
          <cell r="C645" t="str">
            <v>m</v>
          </cell>
          <cell r="D645">
            <v>15926</v>
          </cell>
        </row>
        <row r="646">
          <cell r="A646" t="str">
            <v>22745</v>
          </cell>
          <cell r="B646" t="str">
            <v>Tub.W.reten 6 pulg  Pavco (6m)</v>
          </cell>
          <cell r="C646" t="str">
            <v>m</v>
          </cell>
          <cell r="D646">
            <v>29041</v>
          </cell>
        </row>
        <row r="647">
          <cell r="A647" t="str">
            <v>22747</v>
          </cell>
          <cell r="B647" t="str">
            <v>Tub.W.reten 8 pulg  Pavco (6m)</v>
          </cell>
          <cell r="C647" t="str">
            <v>m</v>
          </cell>
          <cell r="D647">
            <v>50041</v>
          </cell>
        </row>
        <row r="648">
          <cell r="A648" t="str">
            <v>22749</v>
          </cell>
          <cell r="B648" t="str">
            <v>Tub.W.reten 10 pulg  Pavco (6m)</v>
          </cell>
          <cell r="C648" t="str">
            <v>m</v>
          </cell>
          <cell r="D648">
            <v>78467</v>
          </cell>
        </row>
        <row r="649">
          <cell r="A649" t="str">
            <v>22751</v>
          </cell>
          <cell r="B649" t="str">
            <v>Tub.W.reten 12 pulg  Pavco (6m)</v>
          </cell>
          <cell r="C649" t="str">
            <v>m</v>
          </cell>
          <cell r="D649">
            <v>111923</v>
          </cell>
        </row>
        <row r="650">
          <cell r="A650" t="str">
            <v>22850</v>
          </cell>
          <cell r="B650" t="str">
            <v>Tub.galv.Sch40 c/r-s/u 1/2Simesa</v>
          </cell>
          <cell r="C650" t="str">
            <v>m</v>
          </cell>
          <cell r="D650">
            <v>4052.94</v>
          </cell>
        </row>
        <row r="651">
          <cell r="A651" t="str">
            <v>22852</v>
          </cell>
          <cell r="B651" t="str">
            <v>Tub.galv.Sch40c/r-s/u 3/4Simes</v>
          </cell>
          <cell r="C651" t="str">
            <v>m</v>
          </cell>
          <cell r="D651">
            <v>5372.31</v>
          </cell>
        </row>
        <row r="652">
          <cell r="A652" t="str">
            <v>22854</v>
          </cell>
          <cell r="B652" t="str">
            <v>Tub.galv.Sch40 c/r-s/u 1Simesa</v>
          </cell>
          <cell r="C652" t="str">
            <v>m</v>
          </cell>
          <cell r="D652">
            <v>8225.91</v>
          </cell>
        </row>
        <row r="653">
          <cell r="A653" t="str">
            <v>22857</v>
          </cell>
          <cell r="B653" t="str">
            <v>Tub.galv.Sch40c/r-s/u 1.¼Simes</v>
          </cell>
          <cell r="C653" t="str">
            <v>m</v>
          </cell>
          <cell r="D653">
            <v>11103.72</v>
          </cell>
        </row>
        <row r="654">
          <cell r="A654" t="str">
            <v>22878</v>
          </cell>
          <cell r="B654" t="str">
            <v>Tub.galv.Sch40 c/r-s/u1.1/2Simes</v>
          </cell>
          <cell r="C654" t="str">
            <v>m</v>
          </cell>
          <cell r="D654">
            <v>13254.26</v>
          </cell>
        </row>
        <row r="655">
          <cell r="A655" t="str">
            <v>22880</v>
          </cell>
          <cell r="B655" t="str">
            <v>Tub.galv.Sch40 c/r-s/u 2 Simes</v>
          </cell>
          <cell r="C655" t="str">
            <v>m</v>
          </cell>
          <cell r="D655">
            <v>17760.099999999999</v>
          </cell>
        </row>
        <row r="656">
          <cell r="A656" t="str">
            <v>22901</v>
          </cell>
          <cell r="B656" t="str">
            <v>Tub.galv.Sch40 s/r-s/u 1/2 Simes</v>
          </cell>
          <cell r="C656" t="str">
            <v>m</v>
          </cell>
          <cell r="D656">
            <v>2942.37</v>
          </cell>
        </row>
        <row r="657">
          <cell r="A657" t="str">
            <v>22904</v>
          </cell>
          <cell r="B657" t="str">
            <v>Tub.galv.Sch40 s/r-s/u3/4Simes</v>
          </cell>
          <cell r="C657" t="str">
            <v>m</v>
          </cell>
          <cell r="D657">
            <v>3909.7</v>
          </cell>
        </row>
        <row r="658">
          <cell r="A658" t="str">
            <v>22919</v>
          </cell>
          <cell r="B658" t="str">
            <v>Tub.galv.Sch40 s/r-s/u 1 Simes</v>
          </cell>
          <cell r="C658" t="str">
            <v>m</v>
          </cell>
          <cell r="D658">
            <v>5805.04</v>
          </cell>
        </row>
        <row r="659">
          <cell r="A659" t="str">
            <v>22922</v>
          </cell>
          <cell r="B659" t="str">
            <v>Tub.galv.Sch40 s/r-s/u1.¼Simes</v>
          </cell>
          <cell r="C659" t="str">
            <v>m</v>
          </cell>
          <cell r="D659">
            <v>7856.73</v>
          </cell>
        </row>
        <row r="660">
          <cell r="A660" t="str">
            <v>22926</v>
          </cell>
          <cell r="B660" t="str">
            <v>Tub.galv.Sch40 s/r-s/u1.1/2Simes</v>
          </cell>
          <cell r="C660" t="str">
            <v>m</v>
          </cell>
          <cell r="D660">
            <v>9396</v>
          </cell>
        </row>
        <row r="661">
          <cell r="A661" t="str">
            <v>22928</v>
          </cell>
          <cell r="B661" t="str">
            <v>Tub.galv.Sch40 s/r-s/u 2 Simes</v>
          </cell>
          <cell r="C661" t="str">
            <v>m</v>
          </cell>
          <cell r="D661">
            <v>12628.87</v>
          </cell>
        </row>
        <row r="662">
          <cell r="A662" t="str">
            <v>23021</v>
          </cell>
          <cell r="B662" t="str">
            <v>Tub.met.galv.pesada 3/4 pulg cond.</v>
          </cell>
          <cell r="C662" t="str">
            <v>m</v>
          </cell>
          <cell r="D662">
            <v>4179.03</v>
          </cell>
        </row>
        <row r="663">
          <cell r="A663" t="str">
            <v>23022</v>
          </cell>
          <cell r="B663" t="str">
            <v>Tub.met.galv.pesada 1 pulg cond.</v>
          </cell>
          <cell r="C663" t="str">
            <v>m</v>
          </cell>
          <cell r="D663">
            <v>6350.75</v>
          </cell>
        </row>
        <row r="664">
          <cell r="A664" t="str">
            <v>23023</v>
          </cell>
          <cell r="B664" t="str">
            <v>Tub.met.galv.pesada 1.1/4 pulg cond</v>
          </cell>
          <cell r="C664" t="str">
            <v>m</v>
          </cell>
          <cell r="D664">
            <v>8167.41</v>
          </cell>
        </row>
        <row r="665">
          <cell r="A665" t="str">
            <v>23024</v>
          </cell>
          <cell r="B665" t="str">
            <v>Tub.met.galv.pesada 1.1/2 pulg cond</v>
          </cell>
          <cell r="C665" t="str">
            <v>m</v>
          </cell>
          <cell r="D665">
            <v>9526.1200000000008</v>
          </cell>
        </row>
        <row r="666">
          <cell r="A666" t="str">
            <v>23025</v>
          </cell>
          <cell r="B666" t="str">
            <v>Tub.met.galv.pesada 2 pulg cond.</v>
          </cell>
          <cell r="C666" t="str">
            <v>m</v>
          </cell>
          <cell r="D666">
            <v>12898.19</v>
          </cell>
        </row>
        <row r="667">
          <cell r="A667" t="str">
            <v>23026</v>
          </cell>
          <cell r="B667" t="str">
            <v>Tub.met.galv.pesada 2.1/2 pulg cond</v>
          </cell>
          <cell r="C667" t="str">
            <v>m</v>
          </cell>
          <cell r="D667">
            <v>17567.439999999999</v>
          </cell>
        </row>
        <row r="668">
          <cell r="A668" t="str">
            <v>23028</v>
          </cell>
          <cell r="B668" t="str">
            <v>Tub.met.galv.pesada 4 pulg cond.</v>
          </cell>
          <cell r="C668" t="str">
            <v>m</v>
          </cell>
          <cell r="D668">
            <v>30572.560000000001</v>
          </cell>
        </row>
        <row r="669">
          <cell r="A669" t="str">
            <v>23159</v>
          </cell>
          <cell r="B669" t="str">
            <v>Caja emp.galv.rect.4 pulg x4 pulg</v>
          </cell>
          <cell r="C669" t="str">
            <v>und</v>
          </cell>
          <cell r="D669">
            <v>1630</v>
          </cell>
        </row>
        <row r="670">
          <cell r="A670" t="str">
            <v>23175</v>
          </cell>
          <cell r="B670" t="str">
            <v>Tapa galv. 4x4 pulg</v>
          </cell>
          <cell r="C670" t="str">
            <v>und</v>
          </cell>
          <cell r="D670">
            <v>491</v>
          </cell>
        </row>
        <row r="671">
          <cell r="A671" t="str">
            <v>23238</v>
          </cell>
          <cell r="B671" t="str">
            <v>Break.enchuf.GE THQL 2x40A</v>
          </cell>
          <cell r="C671" t="str">
            <v>und</v>
          </cell>
          <cell r="D671">
            <v>25079</v>
          </cell>
        </row>
        <row r="672">
          <cell r="A672" t="str">
            <v>23241</v>
          </cell>
          <cell r="B672" t="str">
            <v>Break.enchuf.GE THQL 2x60A</v>
          </cell>
          <cell r="C672" t="str">
            <v>und</v>
          </cell>
          <cell r="D672">
            <v>25218</v>
          </cell>
        </row>
        <row r="673">
          <cell r="A673" t="str">
            <v>23253</v>
          </cell>
          <cell r="B673" t="str">
            <v>Break.enchuf.GE THQL 3x60A</v>
          </cell>
          <cell r="C673" t="str">
            <v>und</v>
          </cell>
          <cell r="D673">
            <v>93890</v>
          </cell>
        </row>
        <row r="674">
          <cell r="A674" t="str">
            <v>23263</v>
          </cell>
          <cell r="B674" t="str">
            <v>Break.ind.GE 240v TEB 3x50A</v>
          </cell>
          <cell r="C674" t="str">
            <v>und</v>
          </cell>
          <cell r="D674">
            <v>168977</v>
          </cell>
        </row>
        <row r="675">
          <cell r="A675" t="str">
            <v>23826</v>
          </cell>
          <cell r="B675" t="str">
            <v>Tiranta 2 pulg x1 pulg madera comun (3m)</v>
          </cell>
          <cell r="C675" t="str">
            <v>und</v>
          </cell>
          <cell r="D675">
            <v>615</v>
          </cell>
        </row>
        <row r="676">
          <cell r="A676" t="str">
            <v>23838</v>
          </cell>
          <cell r="B676" t="str">
            <v>Cuadro 4 pulg x4 pulg  madera comun (3m)</v>
          </cell>
          <cell r="C676" t="str">
            <v>und</v>
          </cell>
          <cell r="D676">
            <v>3016</v>
          </cell>
        </row>
        <row r="677">
          <cell r="A677" t="str">
            <v>23844</v>
          </cell>
          <cell r="B677" t="str">
            <v>Larguero 2 pulg x4 pulg  mad.comun (3m)</v>
          </cell>
          <cell r="C677" t="str">
            <v>m</v>
          </cell>
          <cell r="D677">
            <v>1624</v>
          </cell>
        </row>
        <row r="678">
          <cell r="A678" t="str">
            <v>23856</v>
          </cell>
          <cell r="B678" t="str">
            <v>Liston 2 pulg x3 pulg  madera comun (3m)</v>
          </cell>
          <cell r="C678" t="str">
            <v>m</v>
          </cell>
          <cell r="D678">
            <v>1160</v>
          </cell>
        </row>
        <row r="679">
          <cell r="A679" t="str">
            <v>23862</v>
          </cell>
          <cell r="B679" t="str">
            <v>Can 2 pulg x8 pulg  madera comun (3m)</v>
          </cell>
          <cell r="C679" t="str">
            <v>und</v>
          </cell>
          <cell r="D679">
            <v>3016</v>
          </cell>
        </row>
        <row r="680">
          <cell r="A680" t="str">
            <v>23868</v>
          </cell>
          <cell r="B680" t="str">
            <v>Tabla 2cmx8 pulg  madera comun (3m)</v>
          </cell>
          <cell r="C680" t="str">
            <v>m</v>
          </cell>
          <cell r="D680">
            <v>1914</v>
          </cell>
        </row>
        <row r="681">
          <cell r="A681" t="str">
            <v>23874</v>
          </cell>
          <cell r="B681" t="str">
            <v>Tabla 2cmx10 pulg  mad.comun (3m)</v>
          </cell>
          <cell r="C681" t="str">
            <v>m</v>
          </cell>
          <cell r="D681">
            <v>2204</v>
          </cell>
        </row>
        <row r="682">
          <cell r="A682" t="str">
            <v>23880</v>
          </cell>
          <cell r="B682" t="str">
            <v>Tabla 1 pulg x8 pulg  madera comun (3m)</v>
          </cell>
          <cell r="C682" t="str">
            <v>m</v>
          </cell>
          <cell r="D682">
            <v>2375</v>
          </cell>
        </row>
        <row r="683">
          <cell r="A683" t="str">
            <v>23892</v>
          </cell>
          <cell r="B683" t="str">
            <v>Tabla para plancha mad.comun3m</v>
          </cell>
          <cell r="C683" t="str">
            <v>m</v>
          </cell>
          <cell r="D683">
            <v>1624</v>
          </cell>
        </row>
        <row r="684">
          <cell r="A684" t="str">
            <v>23898</v>
          </cell>
          <cell r="B684" t="str">
            <v>Telera 135cmx90cm madera comun</v>
          </cell>
          <cell r="C684" t="str">
            <v>und</v>
          </cell>
          <cell r="D684">
            <v>6844</v>
          </cell>
        </row>
        <row r="685">
          <cell r="A685" t="str">
            <v>23905</v>
          </cell>
          <cell r="B685" t="str">
            <v>Larguero 2 pulg x4 pulg  abarco</v>
          </cell>
          <cell r="C685" t="str">
            <v>m</v>
          </cell>
          <cell r="D685">
            <v>1408</v>
          </cell>
        </row>
        <row r="686">
          <cell r="A686" t="str">
            <v>23907</v>
          </cell>
          <cell r="B686" t="str">
            <v>Liston 2 pulg x3 pulg  abarco</v>
          </cell>
          <cell r="C686" t="str">
            <v>m</v>
          </cell>
          <cell r="D686">
            <v>945</v>
          </cell>
        </row>
        <row r="687">
          <cell r="A687" t="str">
            <v>23998</v>
          </cell>
          <cell r="B687" t="str">
            <v>Tablilla pulida pino patula</v>
          </cell>
          <cell r="C687" t="str">
            <v>m2</v>
          </cell>
          <cell r="D687">
            <v>3480</v>
          </cell>
        </row>
        <row r="688">
          <cell r="A688" t="str">
            <v>24021</v>
          </cell>
          <cell r="B688" t="str">
            <v>Triplex 4mmx2.4x1.2 pizano</v>
          </cell>
          <cell r="C688" t="str">
            <v>und</v>
          </cell>
          <cell r="D688">
            <v>28738</v>
          </cell>
        </row>
        <row r="689">
          <cell r="A689" t="str">
            <v>24022</v>
          </cell>
          <cell r="B689" t="str">
            <v>Triplex 4mmx2.4x1.2 trebol piz</v>
          </cell>
          <cell r="C689" t="str">
            <v>und</v>
          </cell>
          <cell r="D689">
            <v>27200</v>
          </cell>
        </row>
        <row r="690">
          <cell r="A690" t="str">
            <v>24024</v>
          </cell>
          <cell r="B690" t="str">
            <v>Triplex 7mmx2.4x1.2 pizano</v>
          </cell>
          <cell r="C690" t="str">
            <v>und</v>
          </cell>
          <cell r="D690">
            <v>48950</v>
          </cell>
        </row>
        <row r="691">
          <cell r="A691" t="str">
            <v>24031</v>
          </cell>
          <cell r="B691" t="str">
            <v>Tablex 4mmx2.44x1.53 pizano</v>
          </cell>
          <cell r="C691" t="str">
            <v>und</v>
          </cell>
          <cell r="D691">
            <v>17000</v>
          </cell>
        </row>
        <row r="692">
          <cell r="A692" t="str">
            <v>24034</v>
          </cell>
          <cell r="B692" t="str">
            <v>Tablex 9mmx2.4x1.53 pizano</v>
          </cell>
          <cell r="C692" t="str">
            <v>und</v>
          </cell>
          <cell r="D692">
            <v>33000</v>
          </cell>
        </row>
        <row r="693">
          <cell r="A693" t="str">
            <v>24086</v>
          </cell>
          <cell r="B693" t="str">
            <v>Rejilla Al.T- 3 * 1.1/2 pulg</v>
          </cell>
          <cell r="C693" t="str">
            <v>und</v>
          </cell>
          <cell r="D693">
            <v>2111.1999999999998</v>
          </cell>
        </row>
        <row r="694">
          <cell r="A694" t="str">
            <v>24088</v>
          </cell>
          <cell r="B694" t="str">
            <v>Rejilla Al.T- 3 * 2 pulg</v>
          </cell>
          <cell r="C694" t="str">
            <v>und</v>
          </cell>
          <cell r="D694">
            <v>2332.1</v>
          </cell>
        </row>
        <row r="695">
          <cell r="A695" t="str">
            <v>24195</v>
          </cell>
          <cell r="B695" t="str">
            <v>Rejilla br.T-3 pulg x2 pulg  (Tubo)</v>
          </cell>
          <cell r="C695" t="str">
            <v>und</v>
          </cell>
          <cell r="D695">
            <v>4964.8</v>
          </cell>
        </row>
        <row r="696">
          <cell r="A696" t="str">
            <v>24213</v>
          </cell>
          <cell r="B696" t="str">
            <v>Rejilla br.C-4 pulg x2 pulg  (Cupula)</v>
          </cell>
          <cell r="C696" t="str">
            <v>und</v>
          </cell>
          <cell r="D696">
            <v>9756.1</v>
          </cell>
        </row>
        <row r="697">
          <cell r="A697" t="str">
            <v>24255</v>
          </cell>
          <cell r="B697" t="str">
            <v>Rejilla anticuc.Al.TA-3 pulg x2 pulg</v>
          </cell>
          <cell r="C697" t="str">
            <v>und</v>
          </cell>
          <cell r="D697">
            <v>2564.1</v>
          </cell>
        </row>
        <row r="698">
          <cell r="A698" t="str">
            <v>24319</v>
          </cell>
          <cell r="B698" t="str">
            <v>Rejilla anticuc.br.SA-3 pulg x2 pulg</v>
          </cell>
          <cell r="C698" t="str">
            <v>und</v>
          </cell>
          <cell r="D698">
            <v>7923.3</v>
          </cell>
        </row>
        <row r="699">
          <cell r="A699" t="str">
            <v>24332</v>
          </cell>
          <cell r="B699" t="str">
            <v>Rejilla concentr.Al.TC-3 pulg x2</v>
          </cell>
          <cell r="C699" t="str">
            <v>und</v>
          </cell>
          <cell r="D699">
            <v>2401.6999999999998</v>
          </cell>
        </row>
        <row r="700">
          <cell r="A700" t="str">
            <v>24335</v>
          </cell>
          <cell r="B700" t="str">
            <v>Rejilla concentr.Al.TC-4 pulg x2</v>
          </cell>
          <cell r="C700" t="str">
            <v>und</v>
          </cell>
          <cell r="D700">
            <v>4025.7</v>
          </cell>
        </row>
        <row r="701">
          <cell r="A701" t="str">
            <v>24397</v>
          </cell>
          <cell r="B701" t="str">
            <v>Rejilla concentr.br.TC-3 pulg x2 pulg</v>
          </cell>
          <cell r="C701" t="str">
            <v>und</v>
          </cell>
          <cell r="D701">
            <v>5719.3</v>
          </cell>
        </row>
        <row r="702">
          <cell r="A702" t="str">
            <v>24400</v>
          </cell>
          <cell r="B702" t="str">
            <v>Rejilla concentr.br.TC-4 pulg x2 pulg</v>
          </cell>
          <cell r="C702" t="str">
            <v>und</v>
          </cell>
          <cell r="D702">
            <v>7204.1</v>
          </cell>
        </row>
        <row r="703">
          <cell r="A703" t="str">
            <v>24435</v>
          </cell>
          <cell r="B703" t="str">
            <v>Rejilla cafetera Al.KF-15x15cm</v>
          </cell>
          <cell r="C703" t="str">
            <v>und</v>
          </cell>
          <cell r="D703">
            <v>5220</v>
          </cell>
        </row>
        <row r="704">
          <cell r="A704" t="str">
            <v>24441</v>
          </cell>
          <cell r="B704" t="str">
            <v>Rejilla tap.insp.Al.TI-3.1/2*2 pulg</v>
          </cell>
          <cell r="C704" t="str">
            <v>und</v>
          </cell>
          <cell r="D704">
            <v>3028.1</v>
          </cell>
        </row>
        <row r="705">
          <cell r="A705" t="str">
            <v>24449</v>
          </cell>
          <cell r="B705" t="str">
            <v>Rejilla tap.insp.br.TI-3.1/2*2 pulg</v>
          </cell>
          <cell r="C705" t="str">
            <v>und</v>
          </cell>
          <cell r="D705">
            <v>7041.7</v>
          </cell>
        </row>
        <row r="706">
          <cell r="A706" t="str">
            <v>24476</v>
          </cell>
          <cell r="B706" t="str">
            <v>Carcamo Ag.LL comb.CD-15x30cm</v>
          </cell>
          <cell r="C706" t="str">
            <v>und</v>
          </cell>
          <cell r="D706">
            <v>36296.9</v>
          </cell>
        </row>
        <row r="707">
          <cell r="A707" t="str">
            <v>24478</v>
          </cell>
          <cell r="B707" t="str">
            <v>Carcamo Ag.LL br.CD-15x30cm</v>
          </cell>
          <cell r="C707" t="str">
            <v>und</v>
          </cell>
          <cell r="D707">
            <v>52235.3</v>
          </cell>
        </row>
        <row r="708">
          <cell r="A708" t="str">
            <v>24481</v>
          </cell>
          <cell r="B708" t="str">
            <v>Rejilla en H.F-30x50cm</v>
          </cell>
          <cell r="C708" t="str">
            <v>und</v>
          </cell>
          <cell r="D708">
            <v>80376.899999999994</v>
          </cell>
        </row>
        <row r="709">
          <cell r="A709" t="str">
            <v>24484</v>
          </cell>
          <cell r="B709" t="str">
            <v>Rejilla en HF HFB-30x30cm</v>
          </cell>
          <cell r="C709" t="str">
            <v>und</v>
          </cell>
          <cell r="D709">
            <v>68927.199999999997</v>
          </cell>
        </row>
        <row r="710">
          <cell r="A710" t="str">
            <v>24493</v>
          </cell>
          <cell r="B710" t="str">
            <v>Rejilla cubierta Al.TCI-2 pulg</v>
          </cell>
          <cell r="C710" t="str">
            <v>und</v>
          </cell>
          <cell r="D710">
            <v>46504.9</v>
          </cell>
        </row>
        <row r="711">
          <cell r="A711" t="str">
            <v>24494</v>
          </cell>
          <cell r="B711" t="str">
            <v>Rejilla cubierta Al.TCI-3 pulg</v>
          </cell>
          <cell r="C711" t="str">
            <v>und</v>
          </cell>
          <cell r="D711">
            <v>76397.600000000006</v>
          </cell>
        </row>
        <row r="712">
          <cell r="A712" t="str">
            <v>24510</v>
          </cell>
          <cell r="B712" t="str">
            <v>Buje sold. 1.1/2x1/2 pulg  presion Pavco</v>
          </cell>
          <cell r="C712" t="str">
            <v>und</v>
          </cell>
          <cell r="D712">
            <v>1710</v>
          </cell>
        </row>
        <row r="713">
          <cell r="A713" t="str">
            <v>24512</v>
          </cell>
          <cell r="B713" t="str">
            <v>Sifon Botella 93130 Grival</v>
          </cell>
          <cell r="C713" t="str">
            <v>und</v>
          </cell>
          <cell r="D713">
            <v>4700</v>
          </cell>
        </row>
        <row r="714">
          <cell r="A714" t="str">
            <v>24513</v>
          </cell>
          <cell r="B714" t="str">
            <v>Mort.resist. compres. 3500 psi</v>
          </cell>
          <cell r="C714" t="str">
            <v>m3</v>
          </cell>
          <cell r="D714">
            <v>255664</v>
          </cell>
        </row>
        <row r="715">
          <cell r="A715" t="str">
            <v>24514</v>
          </cell>
          <cell r="B715" t="str">
            <v>Mort.resist. compres. 4000 psi</v>
          </cell>
          <cell r="C715" t="str">
            <v>m3</v>
          </cell>
          <cell r="D715">
            <v>276660</v>
          </cell>
        </row>
        <row r="716">
          <cell r="A716" t="str">
            <v>24515</v>
          </cell>
          <cell r="B716" t="str">
            <v>Sifon en P EA (37004)</v>
          </cell>
          <cell r="C716" t="str">
            <v>und</v>
          </cell>
          <cell r="D716">
            <v>4900</v>
          </cell>
        </row>
        <row r="717">
          <cell r="A717" t="str">
            <v>24529</v>
          </cell>
          <cell r="B717" t="str">
            <v>Mosaicos vidrio Cristanac 2x2 20-G2</v>
          </cell>
          <cell r="C717" t="str">
            <v>m2</v>
          </cell>
          <cell r="D717">
            <v>50500</v>
          </cell>
        </row>
        <row r="718">
          <cell r="A718" t="str">
            <v>24531</v>
          </cell>
          <cell r="B718" t="str">
            <v>Mosaicos vidrio Cristanac 2x2 20-G1</v>
          </cell>
          <cell r="C718" t="str">
            <v>m2</v>
          </cell>
          <cell r="D718">
            <v>40900</v>
          </cell>
        </row>
        <row r="719">
          <cell r="A719" t="str">
            <v>24533</v>
          </cell>
          <cell r="B719" t="str">
            <v>Mosaicos vidrio Cristanac 5x5 50-G2</v>
          </cell>
          <cell r="C719" t="str">
            <v>m2</v>
          </cell>
          <cell r="D719">
            <v>81700</v>
          </cell>
        </row>
        <row r="720">
          <cell r="A720" t="str">
            <v>24541</v>
          </cell>
          <cell r="B720" t="str">
            <v>Mosaicos vidrio Cristanac 5x5 50-G1</v>
          </cell>
          <cell r="C720" t="str">
            <v>m2</v>
          </cell>
          <cell r="D720">
            <v>72500</v>
          </cell>
        </row>
        <row r="721">
          <cell r="A721" t="str">
            <v>24587</v>
          </cell>
          <cell r="B721" t="str">
            <v>Herraje tapa caja RS3-022</v>
          </cell>
          <cell r="C721" t="str">
            <v>und</v>
          </cell>
          <cell r="D721">
            <v>186644</v>
          </cell>
        </row>
        <row r="722">
          <cell r="A722" t="str">
            <v>24595</v>
          </cell>
          <cell r="B722" t="str">
            <v>Az. basica plano color 15x22.5 (M)</v>
          </cell>
          <cell r="C722" t="str">
            <v>m2</v>
          </cell>
          <cell r="D722">
            <v>11400</v>
          </cell>
        </row>
        <row r="723">
          <cell r="A723" t="str">
            <v>24597</v>
          </cell>
          <cell r="B723" t="str">
            <v>Caseton en mad.no recup.H:0.25</v>
          </cell>
          <cell r="C723" t="str">
            <v>m2</v>
          </cell>
          <cell r="D723">
            <v>4757.01</v>
          </cell>
        </row>
        <row r="724">
          <cell r="A724" t="str">
            <v>24598</v>
          </cell>
          <cell r="B724" t="str">
            <v>Caseton en mad.recup.H:0.30</v>
          </cell>
          <cell r="C724" t="str">
            <v>m2</v>
          </cell>
          <cell r="D724">
            <v>19008.87</v>
          </cell>
        </row>
        <row r="725">
          <cell r="A725" t="str">
            <v>24600</v>
          </cell>
          <cell r="B725" t="str">
            <v>Tablilla de pino para techo</v>
          </cell>
          <cell r="C725" t="str">
            <v>m2</v>
          </cell>
          <cell r="D725">
            <v>4873.01</v>
          </cell>
        </row>
        <row r="726">
          <cell r="A726" t="str">
            <v>24602</v>
          </cell>
          <cell r="B726" t="str">
            <v>Moldura 1/4 bocel l=2.80</v>
          </cell>
          <cell r="C726" t="str">
            <v>und</v>
          </cell>
          <cell r="D726">
            <v>813.01</v>
          </cell>
        </row>
        <row r="727">
          <cell r="A727" t="str">
            <v>24604</v>
          </cell>
          <cell r="B727" t="str">
            <v>Tomacorriente trifilar 3 x 50A de caja</v>
          </cell>
          <cell r="C727" t="str">
            <v>und</v>
          </cell>
          <cell r="D727">
            <v>5183.6899999999996</v>
          </cell>
        </row>
        <row r="728">
          <cell r="A728" t="str">
            <v>24606</v>
          </cell>
          <cell r="B728" t="str">
            <v>Pasos 60 x 42</v>
          </cell>
          <cell r="C728" t="str">
            <v>und</v>
          </cell>
          <cell r="D728">
            <v>6844</v>
          </cell>
        </row>
        <row r="729">
          <cell r="A729" t="str">
            <v>24608</v>
          </cell>
          <cell r="B729" t="str">
            <v>adhesivo pegante #10 Pavco (5 gal)</v>
          </cell>
          <cell r="C729" t="str">
            <v>gal</v>
          </cell>
          <cell r="D729">
            <v>15133.46</v>
          </cell>
        </row>
        <row r="730">
          <cell r="A730" t="str">
            <v>24623</v>
          </cell>
          <cell r="B730" t="str">
            <v>Caja emp.galv.tercol 15x15x10</v>
          </cell>
          <cell r="C730" t="str">
            <v>und</v>
          </cell>
          <cell r="D730">
            <v>5916</v>
          </cell>
        </row>
        <row r="731">
          <cell r="A731" t="str">
            <v>24626</v>
          </cell>
          <cell r="B731" t="str">
            <v>Triturado de 2.1/2 pulg</v>
          </cell>
          <cell r="C731" t="str">
            <v>m3</v>
          </cell>
          <cell r="D731">
            <v>13340</v>
          </cell>
        </row>
        <row r="732">
          <cell r="A732" t="str">
            <v>24627</v>
          </cell>
          <cell r="B732" t="str">
            <v>Gravilla 3/4 pulg</v>
          </cell>
          <cell r="C732" t="str">
            <v>m3</v>
          </cell>
          <cell r="D732">
            <v>18793</v>
          </cell>
        </row>
        <row r="733">
          <cell r="A733" t="str">
            <v>24636</v>
          </cell>
          <cell r="B733" t="str">
            <v>Tub.galv.1/2 pulg  6m pes.c/r.s/u</v>
          </cell>
          <cell r="C733" t="str">
            <v>m</v>
          </cell>
          <cell r="D733">
            <v>3545.57</v>
          </cell>
        </row>
        <row r="734">
          <cell r="A734" t="str">
            <v>24637</v>
          </cell>
          <cell r="B734" t="str">
            <v>Tub.galv.3/4 pulg  6m pes.c/r.s/u</v>
          </cell>
          <cell r="C734" t="str">
            <v>m</v>
          </cell>
          <cell r="D734">
            <v>4515.93</v>
          </cell>
        </row>
        <row r="735">
          <cell r="A735" t="str">
            <v>24638</v>
          </cell>
          <cell r="B735" t="str">
            <v>Tub.galv.1 pulg  6m pes.c/r.s/u</v>
          </cell>
          <cell r="C735" t="str">
            <v>m</v>
          </cell>
          <cell r="D735">
            <v>7486.54</v>
          </cell>
        </row>
        <row r="736">
          <cell r="A736" t="str">
            <v>24639</v>
          </cell>
          <cell r="B736" t="str">
            <v>Tub.galv.1.1/4 pulg  6m pes.c/r.s/u</v>
          </cell>
          <cell r="C736" t="str">
            <v>m</v>
          </cell>
          <cell r="D736">
            <v>10226.16</v>
          </cell>
        </row>
        <row r="737">
          <cell r="A737" t="str">
            <v>24640</v>
          </cell>
          <cell r="B737" t="str">
            <v>Tub.galv.1.1/2 pulg  6m pes.c/r.s/u</v>
          </cell>
          <cell r="C737" t="str">
            <v>m</v>
          </cell>
          <cell r="D737">
            <v>10726.47</v>
          </cell>
        </row>
        <row r="738">
          <cell r="A738" t="str">
            <v>24641</v>
          </cell>
          <cell r="B738" t="str">
            <v>Tub.galv.2 pulg  6m pes.c/r.s/u</v>
          </cell>
          <cell r="C738" t="str">
            <v>m</v>
          </cell>
          <cell r="D738">
            <v>16473.009999999998</v>
          </cell>
        </row>
        <row r="739">
          <cell r="A739" t="str">
            <v>24642</v>
          </cell>
          <cell r="B739" t="str">
            <v>Tub.galv.2.1/2 pulg  6m pes.c/r.s/u</v>
          </cell>
          <cell r="C739" t="str">
            <v>m</v>
          </cell>
          <cell r="D739">
            <v>21654.68</v>
          </cell>
        </row>
        <row r="740">
          <cell r="A740" t="str">
            <v>24643</v>
          </cell>
          <cell r="B740" t="str">
            <v>Tub.galv.3 pulg  6m pes.c/r.s/u</v>
          </cell>
          <cell r="C740" t="str">
            <v>m</v>
          </cell>
          <cell r="D740">
            <v>26417.74</v>
          </cell>
        </row>
        <row r="741">
          <cell r="A741" t="str">
            <v>24644</v>
          </cell>
          <cell r="B741" t="str">
            <v>Tub.galv.4 pulg  6m pes.c/r.s/u</v>
          </cell>
          <cell r="C741" t="str">
            <v>m</v>
          </cell>
          <cell r="D741">
            <v>37782.71</v>
          </cell>
        </row>
        <row r="742">
          <cell r="A742" t="str">
            <v>24650</v>
          </cell>
          <cell r="B742" t="str">
            <v>Tub.reforz.u.c. 30 pulg  Titan</v>
          </cell>
          <cell r="C742" t="str">
            <v>m</v>
          </cell>
          <cell r="D742">
            <v>166096</v>
          </cell>
        </row>
        <row r="743">
          <cell r="A743" t="str">
            <v>24651</v>
          </cell>
          <cell r="B743" t="str">
            <v>Tub.reforz.u.c. 36 pulg  Titan</v>
          </cell>
          <cell r="C743" t="str">
            <v>m</v>
          </cell>
          <cell r="D743">
            <v>197219</v>
          </cell>
        </row>
        <row r="744">
          <cell r="A744" t="str">
            <v>24652</v>
          </cell>
          <cell r="B744" t="str">
            <v>Zocalo media caña en grano Alfa</v>
          </cell>
          <cell r="C744" t="str">
            <v>ml</v>
          </cell>
          <cell r="D744">
            <v>25613</v>
          </cell>
        </row>
        <row r="745">
          <cell r="A745" t="str">
            <v>24653</v>
          </cell>
          <cell r="B745" t="str">
            <v>Mort.1:5 /Impermeabilizante</v>
          </cell>
          <cell r="C745" t="str">
            <v>m3</v>
          </cell>
          <cell r="D745">
            <v>136866.21</v>
          </cell>
        </row>
        <row r="746">
          <cell r="A746" t="str">
            <v>24654</v>
          </cell>
          <cell r="B746" t="str">
            <v>Mort.1:5 con cal</v>
          </cell>
          <cell r="C746" t="str">
            <v>m3</v>
          </cell>
          <cell r="D746">
            <v>137078.44</v>
          </cell>
        </row>
        <row r="747">
          <cell r="A747" t="str">
            <v>24655</v>
          </cell>
          <cell r="B747" t="str">
            <v>Mort. Fluido Grouting 1:3</v>
          </cell>
          <cell r="C747" t="str">
            <v>m3</v>
          </cell>
          <cell r="D747">
            <v>189477.98</v>
          </cell>
        </row>
        <row r="748">
          <cell r="A748" t="str">
            <v>24657</v>
          </cell>
          <cell r="B748" t="str">
            <v>Formaleta triplex guardavia-anden</v>
          </cell>
          <cell r="C748" t="str">
            <v>m</v>
          </cell>
          <cell r="D748">
            <v>7738</v>
          </cell>
        </row>
        <row r="749">
          <cell r="A749" t="str">
            <v>24658</v>
          </cell>
          <cell r="B749" t="str">
            <v>Formaleta lat. viga rect. tipo A-3</v>
          </cell>
          <cell r="C749" t="str">
            <v>m</v>
          </cell>
          <cell r="D749">
            <v>1549.2</v>
          </cell>
        </row>
        <row r="750">
          <cell r="A750" t="str">
            <v>24659</v>
          </cell>
          <cell r="B750" t="str">
            <v>Formaleta soporte viga rectangular</v>
          </cell>
          <cell r="C750" t="str">
            <v>m2</v>
          </cell>
          <cell r="D750">
            <v>2331</v>
          </cell>
        </row>
        <row r="751">
          <cell r="A751" t="str">
            <v>24660</v>
          </cell>
          <cell r="B751" t="str">
            <v>Formaleta fondo viga rect. acab. A-2</v>
          </cell>
          <cell r="C751" t="str">
            <v>m2</v>
          </cell>
          <cell r="D751">
            <v>2436</v>
          </cell>
        </row>
        <row r="752">
          <cell r="A752" t="str">
            <v>24661</v>
          </cell>
          <cell r="B752" t="str">
            <v>Formaleta lat. viga rect. acab. A-2</v>
          </cell>
          <cell r="C752" t="str">
            <v>m2</v>
          </cell>
          <cell r="D752">
            <v>1934.88</v>
          </cell>
        </row>
        <row r="753">
          <cell r="A753" t="str">
            <v>24662</v>
          </cell>
          <cell r="B753" t="str">
            <v>Formaleta fondo losa</v>
          </cell>
          <cell r="C753" t="str">
            <v>m2</v>
          </cell>
          <cell r="D753">
            <v>3764.2</v>
          </cell>
        </row>
        <row r="754">
          <cell r="A754" t="str">
            <v>24674</v>
          </cell>
          <cell r="B754" t="str">
            <v>Formaleta borde losa</v>
          </cell>
          <cell r="C754" t="str">
            <v>m</v>
          </cell>
          <cell r="D754">
            <v>1934.88</v>
          </cell>
        </row>
        <row r="755">
          <cell r="A755" t="str">
            <v>24675</v>
          </cell>
          <cell r="B755" t="str">
            <v>Formaleta cober.losa sup-fondo A-2</v>
          </cell>
          <cell r="C755" t="str">
            <v>m2</v>
          </cell>
          <cell r="D755">
            <v>1392</v>
          </cell>
        </row>
        <row r="756">
          <cell r="A756" t="str">
            <v>24676</v>
          </cell>
          <cell r="B756" t="str">
            <v>Formaleta cober.losa sup-lat A-2</v>
          </cell>
          <cell r="C756" t="str">
            <v>m</v>
          </cell>
          <cell r="D756">
            <v>2088</v>
          </cell>
        </row>
        <row r="757">
          <cell r="A757" t="str">
            <v>24677</v>
          </cell>
          <cell r="B757" t="str">
            <v>Formaleta cober.losa fondo y llaves</v>
          </cell>
          <cell r="C757" t="str">
            <v>m</v>
          </cell>
          <cell r="D757">
            <v>278.39999999999998</v>
          </cell>
        </row>
        <row r="758">
          <cell r="A758" t="str">
            <v>24678</v>
          </cell>
          <cell r="B758" t="str">
            <v>Formaleta cober.muros aletas A-2</v>
          </cell>
          <cell r="C758" t="str">
            <v>m2</v>
          </cell>
          <cell r="D758">
            <v>648</v>
          </cell>
        </row>
        <row r="759">
          <cell r="A759" t="str">
            <v>24679</v>
          </cell>
          <cell r="B759" t="str">
            <v>Formaleta cober.placas lat. A-2</v>
          </cell>
          <cell r="C759" t="str">
            <v>m</v>
          </cell>
          <cell r="D759">
            <v>1122</v>
          </cell>
        </row>
        <row r="760">
          <cell r="A760" t="str">
            <v>24680</v>
          </cell>
          <cell r="B760" t="str">
            <v>Pasos de 60x42 Arenon Chino Lavado</v>
          </cell>
          <cell r="C760" t="str">
            <v>und</v>
          </cell>
          <cell r="D760">
            <v>13108</v>
          </cell>
        </row>
        <row r="761">
          <cell r="A761" t="str">
            <v>24693</v>
          </cell>
          <cell r="B761" t="str">
            <v>Gabin. 8 contad. monofas.-trifil. cal.18</v>
          </cell>
          <cell r="C761" t="str">
            <v>und</v>
          </cell>
          <cell r="D761">
            <v>1025655.86</v>
          </cell>
        </row>
        <row r="762">
          <cell r="A762" t="str">
            <v>24694</v>
          </cell>
          <cell r="B762" t="str">
            <v>Lechada (25 Kg)</v>
          </cell>
          <cell r="C762" t="str">
            <v>kg</v>
          </cell>
          <cell r="D762">
            <v>1540.28</v>
          </cell>
        </row>
        <row r="763">
          <cell r="A763" t="str">
            <v>24715</v>
          </cell>
          <cell r="B763" t="str">
            <v>Union recta 1/2 pulg  galv.</v>
          </cell>
          <cell r="C763" t="str">
            <v>und</v>
          </cell>
          <cell r="D763">
            <v>1315</v>
          </cell>
        </row>
        <row r="764">
          <cell r="A764" t="str">
            <v>24716</v>
          </cell>
          <cell r="B764" t="str">
            <v>Union recta 3/4 pulg  galv.</v>
          </cell>
          <cell r="C764" t="str">
            <v>und</v>
          </cell>
          <cell r="D764">
            <v>1749</v>
          </cell>
        </row>
        <row r="765">
          <cell r="A765" t="str">
            <v>24717</v>
          </cell>
          <cell r="B765" t="str">
            <v>Union recta 1 pulg  galv.</v>
          </cell>
          <cell r="C765" t="str">
            <v>und</v>
          </cell>
          <cell r="D765">
            <v>2655</v>
          </cell>
        </row>
        <row r="766">
          <cell r="A766" t="str">
            <v>24718</v>
          </cell>
          <cell r="B766" t="str">
            <v>Union recta 1.1/4 pulg  galv.</v>
          </cell>
          <cell r="C766" t="str">
            <v>und</v>
          </cell>
          <cell r="D766">
            <v>3198</v>
          </cell>
        </row>
        <row r="767">
          <cell r="A767" t="str">
            <v>24719</v>
          </cell>
          <cell r="B767" t="str">
            <v>Union recta 1.1/2 pulg  galv.</v>
          </cell>
          <cell r="C767" t="str">
            <v>und</v>
          </cell>
          <cell r="D767">
            <v>3589</v>
          </cell>
        </row>
        <row r="768">
          <cell r="A768" t="str">
            <v>24720</v>
          </cell>
          <cell r="B768" t="str">
            <v>Union recta 2 pulg  galv.</v>
          </cell>
          <cell r="C768" t="str">
            <v>und</v>
          </cell>
          <cell r="D768">
            <v>5955</v>
          </cell>
        </row>
        <row r="769">
          <cell r="A769" t="str">
            <v>24721</v>
          </cell>
          <cell r="B769" t="str">
            <v>Union recta 2.1/2 pulg  galv.</v>
          </cell>
          <cell r="C769" t="str">
            <v>und</v>
          </cell>
          <cell r="D769">
            <v>11755</v>
          </cell>
        </row>
        <row r="770">
          <cell r="A770" t="str">
            <v>24722</v>
          </cell>
          <cell r="B770" t="str">
            <v>Union recta 3 pulg  galv.</v>
          </cell>
          <cell r="C770" t="str">
            <v>und</v>
          </cell>
          <cell r="D770">
            <v>18295</v>
          </cell>
        </row>
        <row r="771">
          <cell r="A771" t="str">
            <v>24723</v>
          </cell>
          <cell r="B771" t="str">
            <v>Union recta 4 pulg  galv.</v>
          </cell>
          <cell r="C771" t="str">
            <v>und</v>
          </cell>
          <cell r="D771">
            <v>26589</v>
          </cell>
        </row>
        <row r="772">
          <cell r="A772" t="str">
            <v>24745</v>
          </cell>
          <cell r="B772" t="str">
            <v>Parquet  Algarrobo</v>
          </cell>
          <cell r="C772" t="str">
            <v>m2</v>
          </cell>
          <cell r="D772">
            <v>44999.93</v>
          </cell>
        </row>
        <row r="773">
          <cell r="A773" t="str">
            <v>24763</v>
          </cell>
          <cell r="B773" t="str">
            <v>Parquet canasta roble</v>
          </cell>
          <cell r="C773" t="str">
            <v>m2</v>
          </cell>
          <cell r="D773">
            <v>44999.93</v>
          </cell>
        </row>
        <row r="774">
          <cell r="A774" t="str">
            <v>24765</v>
          </cell>
          <cell r="B774" t="str">
            <v>Estacon patula inmun.9cm diam.x2.20m.</v>
          </cell>
          <cell r="C774" t="str">
            <v>und</v>
          </cell>
          <cell r="D774">
            <v>6961.01</v>
          </cell>
        </row>
        <row r="775">
          <cell r="A775" t="str">
            <v>24768</v>
          </cell>
          <cell r="B775" t="str">
            <v>Salida de TV (entre 20 y 50 sal)(inst.)</v>
          </cell>
          <cell r="C775" t="str">
            <v>sal</v>
          </cell>
          <cell r="D775">
            <v>36332.21</v>
          </cell>
        </row>
        <row r="776">
          <cell r="A776" t="str">
            <v>24769</v>
          </cell>
          <cell r="B776" t="str">
            <v>Salida de TV (entre 51 y 100 sal)(inst.)</v>
          </cell>
          <cell r="C776" t="str">
            <v>sal</v>
          </cell>
          <cell r="D776">
            <v>30068.21</v>
          </cell>
        </row>
        <row r="777">
          <cell r="A777" t="str">
            <v>24788</v>
          </cell>
          <cell r="B777" t="str">
            <v>Concr.4500 psi(1.1/2 pulg ) premez.</v>
          </cell>
          <cell r="C777" t="str">
            <v>m3</v>
          </cell>
          <cell r="D777">
            <v>257172</v>
          </cell>
        </row>
        <row r="778">
          <cell r="A778" t="str">
            <v>24789</v>
          </cell>
          <cell r="B778" t="str">
            <v>Concr.5000 psi(1.1/2 pulg ) premez.</v>
          </cell>
          <cell r="C778" t="str">
            <v>m3</v>
          </cell>
          <cell r="D778">
            <v>269236</v>
          </cell>
        </row>
        <row r="779">
          <cell r="A779" t="str">
            <v>24803</v>
          </cell>
          <cell r="B779" t="str">
            <v>Icopor</v>
          </cell>
          <cell r="C779" t="str">
            <v>und</v>
          </cell>
          <cell r="D779">
            <v>638.5</v>
          </cell>
        </row>
        <row r="780">
          <cell r="A780" t="str">
            <v>24805</v>
          </cell>
          <cell r="B780" t="str">
            <v>Mastico liquido Vinisol</v>
          </cell>
          <cell r="C780" t="str">
            <v>gal</v>
          </cell>
          <cell r="D780">
            <v>12872.97</v>
          </cell>
        </row>
        <row r="781">
          <cell r="A781" t="str">
            <v>24807</v>
          </cell>
          <cell r="B781" t="str">
            <v>Mort.resist. compres. 2000 psi</v>
          </cell>
          <cell r="C781" t="str">
            <v>m3</v>
          </cell>
          <cell r="D781">
            <v>214948</v>
          </cell>
        </row>
        <row r="782">
          <cell r="A782" t="str">
            <v>24808</v>
          </cell>
          <cell r="B782" t="str">
            <v>Mort.resist. compres. 2500 psi</v>
          </cell>
          <cell r="C782" t="str">
            <v>m3</v>
          </cell>
          <cell r="D782">
            <v>229680</v>
          </cell>
        </row>
        <row r="783">
          <cell r="A783" t="str">
            <v>24809</v>
          </cell>
          <cell r="B783" t="str">
            <v>Mort.resist. compres. 3000 psi</v>
          </cell>
          <cell r="C783" t="str">
            <v>m3</v>
          </cell>
          <cell r="D783">
            <v>241860</v>
          </cell>
        </row>
        <row r="784">
          <cell r="A784" t="str">
            <v>24813</v>
          </cell>
          <cell r="B784" t="str">
            <v>Concr.2000 psi(3/8 pulg ) premez.</v>
          </cell>
          <cell r="C784" t="str">
            <v>m3</v>
          </cell>
          <cell r="D784">
            <v>223068</v>
          </cell>
        </row>
        <row r="785">
          <cell r="A785" t="str">
            <v>24814</v>
          </cell>
          <cell r="B785" t="str">
            <v>Concr.2500 psi(3/8 pulg ) premez.</v>
          </cell>
          <cell r="C785" t="str">
            <v>m3</v>
          </cell>
          <cell r="D785">
            <v>233624</v>
          </cell>
        </row>
        <row r="786">
          <cell r="A786" t="str">
            <v>24815</v>
          </cell>
          <cell r="B786" t="str">
            <v>Concr.3000 psi(3/8 pulg ) premez.</v>
          </cell>
          <cell r="C786" t="str">
            <v>m3</v>
          </cell>
          <cell r="D786">
            <v>246732</v>
          </cell>
        </row>
        <row r="787">
          <cell r="A787" t="str">
            <v>24816</v>
          </cell>
          <cell r="B787" t="str">
            <v>Concr.3500 psi(3/8 pulg ) premez.</v>
          </cell>
          <cell r="C787" t="str">
            <v>m3</v>
          </cell>
          <cell r="D787">
            <v>254504</v>
          </cell>
        </row>
        <row r="788">
          <cell r="A788" t="str">
            <v>24817</v>
          </cell>
          <cell r="B788" t="str">
            <v>Concr.4000 psi(3/8 pulg ) premez.</v>
          </cell>
          <cell r="C788" t="str">
            <v>m3</v>
          </cell>
          <cell r="D788">
            <v>265408</v>
          </cell>
        </row>
        <row r="789">
          <cell r="A789" t="str">
            <v>24818</v>
          </cell>
          <cell r="B789" t="str">
            <v>Concr.4500 psi(3/8 pulg ) premez.</v>
          </cell>
          <cell r="C789" t="str">
            <v>m3</v>
          </cell>
          <cell r="D789">
            <v>277472</v>
          </cell>
        </row>
        <row r="790">
          <cell r="A790" t="str">
            <v>24819</v>
          </cell>
          <cell r="B790" t="str">
            <v>Concr.5000 psi(3/8 pulg ) premez.</v>
          </cell>
          <cell r="C790" t="str">
            <v>m3</v>
          </cell>
          <cell r="D790">
            <v>289188</v>
          </cell>
        </row>
        <row r="791">
          <cell r="A791" t="str">
            <v>24875</v>
          </cell>
          <cell r="B791" t="str">
            <v>Tub.concr. u.c. 6 pulg  Titan</v>
          </cell>
          <cell r="C791" t="str">
            <v>m</v>
          </cell>
          <cell r="D791">
            <v>7960</v>
          </cell>
        </row>
        <row r="792">
          <cell r="A792" t="str">
            <v>24878</v>
          </cell>
          <cell r="B792" t="str">
            <v>Tub.concr. u.c. 8 pulg  Titan</v>
          </cell>
          <cell r="C792" t="str">
            <v>m</v>
          </cell>
          <cell r="D792">
            <v>11204</v>
          </cell>
        </row>
        <row r="793">
          <cell r="A793" t="str">
            <v>24881</v>
          </cell>
          <cell r="B793" t="str">
            <v>Tub.concr. u.c. 10 pulg  Titan</v>
          </cell>
          <cell r="C793" t="str">
            <v>m</v>
          </cell>
          <cell r="D793">
            <v>15633</v>
          </cell>
        </row>
        <row r="794">
          <cell r="A794" t="str">
            <v>24884</v>
          </cell>
          <cell r="B794" t="str">
            <v>Tub.concr. u.c. 12 pulg  Titan</v>
          </cell>
          <cell r="C794" t="str">
            <v>m</v>
          </cell>
          <cell r="D794">
            <v>20327</v>
          </cell>
        </row>
        <row r="795">
          <cell r="A795" t="str">
            <v>24893</v>
          </cell>
          <cell r="B795" t="str">
            <v>Tub.concr. u.c. 18 pulg  Titan</v>
          </cell>
          <cell r="C795" t="str">
            <v>m</v>
          </cell>
          <cell r="D795">
            <v>40874</v>
          </cell>
        </row>
        <row r="796">
          <cell r="A796" t="str">
            <v>24896</v>
          </cell>
          <cell r="B796" t="str">
            <v>Tub.concr. u.c. 20 pulg  Titan</v>
          </cell>
          <cell r="C796" t="str">
            <v>m</v>
          </cell>
          <cell r="D796">
            <v>26273</v>
          </cell>
        </row>
        <row r="797">
          <cell r="A797" t="str">
            <v>24899</v>
          </cell>
          <cell r="B797" t="str">
            <v>Tub.concr. u.c. 24 pulg  Titan</v>
          </cell>
          <cell r="C797" t="str">
            <v>m</v>
          </cell>
          <cell r="D797">
            <v>87515</v>
          </cell>
        </row>
        <row r="798">
          <cell r="A798" t="str">
            <v>24936</v>
          </cell>
          <cell r="B798" t="str">
            <v>Carguera 4 pulg x8 pulg  abarco</v>
          </cell>
          <cell r="C798" t="str">
            <v>m</v>
          </cell>
          <cell r="D798">
            <v>5677.95</v>
          </cell>
        </row>
        <row r="799">
          <cell r="A799" t="str">
            <v>24968</v>
          </cell>
          <cell r="B799" t="str">
            <v>Larguero 2 pulg x5 pulg  laurel (3m)</v>
          </cell>
          <cell r="C799" t="str">
            <v>m</v>
          </cell>
          <cell r="D799">
            <v>2679.5</v>
          </cell>
        </row>
        <row r="800">
          <cell r="A800" t="str">
            <v>25059</v>
          </cell>
          <cell r="B800" t="str">
            <v>Tablex 12mmx2.44x1.53 pizano</v>
          </cell>
          <cell r="C800" t="str">
            <v>und</v>
          </cell>
          <cell r="D800">
            <v>41450</v>
          </cell>
        </row>
        <row r="801">
          <cell r="A801" t="str">
            <v>25071</v>
          </cell>
          <cell r="B801" t="str">
            <v>Tabl.e.m.9mmx2.44x1.53 mad.piz</v>
          </cell>
          <cell r="C801" t="str">
            <v>und</v>
          </cell>
          <cell r="D801">
            <v>59250</v>
          </cell>
        </row>
        <row r="802">
          <cell r="A802" t="str">
            <v>25072</v>
          </cell>
          <cell r="B802" t="str">
            <v>Tabl.e.m.9mmx2.44x1.53 sup.tab</v>
          </cell>
          <cell r="C802" t="str">
            <v>und</v>
          </cell>
          <cell r="D802">
            <v>58696</v>
          </cell>
        </row>
        <row r="803">
          <cell r="A803" t="str">
            <v>25105</v>
          </cell>
          <cell r="B803" t="str">
            <v>Lad.perf.hzont.rayado 10-20-40</v>
          </cell>
          <cell r="C803" t="str">
            <v>und</v>
          </cell>
          <cell r="D803">
            <v>401</v>
          </cell>
        </row>
        <row r="804">
          <cell r="A804" t="str">
            <v>25189</v>
          </cell>
          <cell r="B804" t="str">
            <v>Geotextil NT 1600 PVC</v>
          </cell>
          <cell r="C804" t="str">
            <v>m2</v>
          </cell>
          <cell r="D804">
            <v>1491</v>
          </cell>
        </row>
        <row r="805">
          <cell r="A805" t="str">
            <v>25191</v>
          </cell>
          <cell r="B805" t="str">
            <v>Geotextil NT 2000 PVC</v>
          </cell>
          <cell r="C805" t="str">
            <v>m2</v>
          </cell>
          <cell r="D805">
            <v>2224</v>
          </cell>
        </row>
        <row r="806">
          <cell r="A806" t="str">
            <v>25194</v>
          </cell>
          <cell r="B806" t="str">
            <v>Geotextil T 1400 PVC</v>
          </cell>
          <cell r="C806" t="str">
            <v>m2</v>
          </cell>
          <cell r="D806">
            <v>1514</v>
          </cell>
        </row>
        <row r="807">
          <cell r="A807" t="str">
            <v>25196</v>
          </cell>
          <cell r="B807" t="str">
            <v>Geotextil T 2400 PVC</v>
          </cell>
          <cell r="C807" t="str">
            <v>m2</v>
          </cell>
          <cell r="D807">
            <v>2511</v>
          </cell>
        </row>
        <row r="808">
          <cell r="A808" t="str">
            <v>25199</v>
          </cell>
          <cell r="B808" t="str">
            <v>Vid.plano,estirado claro 2mm</v>
          </cell>
          <cell r="C808" t="str">
            <v>m2</v>
          </cell>
          <cell r="D808">
            <v>7999.97</v>
          </cell>
        </row>
        <row r="809">
          <cell r="A809" t="str">
            <v>25202</v>
          </cell>
          <cell r="B809" t="str">
            <v>Vid.plano,estirado claro 5mm</v>
          </cell>
          <cell r="C809" t="str">
            <v>m2</v>
          </cell>
          <cell r="D809">
            <v>18299.759999999998</v>
          </cell>
        </row>
        <row r="810">
          <cell r="A810" t="str">
            <v>25205</v>
          </cell>
          <cell r="B810" t="str">
            <v>Vid.plano,estirado claro 10 mm</v>
          </cell>
          <cell r="C810" t="str">
            <v>m2</v>
          </cell>
          <cell r="D810">
            <v>55399.58</v>
          </cell>
        </row>
        <row r="811">
          <cell r="A811" t="str">
            <v>25207</v>
          </cell>
          <cell r="B811" t="str">
            <v>Vid.plano,estirado bronce 3 mm</v>
          </cell>
          <cell r="C811" t="str">
            <v>m2</v>
          </cell>
          <cell r="D811">
            <v>14191</v>
          </cell>
        </row>
        <row r="812">
          <cell r="A812" t="str">
            <v>25208</v>
          </cell>
          <cell r="B812" t="str">
            <v>Vid.plano,estirado bronce 4 mm</v>
          </cell>
          <cell r="C812" t="str">
            <v>m2</v>
          </cell>
          <cell r="D812">
            <v>18628</v>
          </cell>
        </row>
        <row r="813">
          <cell r="A813" t="str">
            <v>25209</v>
          </cell>
          <cell r="B813" t="str">
            <v>Vid.plano,estirado bronce 5 mm</v>
          </cell>
          <cell r="C813" t="str">
            <v>m2</v>
          </cell>
          <cell r="D813">
            <v>23503</v>
          </cell>
        </row>
        <row r="814">
          <cell r="A814" t="str">
            <v>25210</v>
          </cell>
          <cell r="B814" t="str">
            <v>Vid.plano,estirado bronce 6 mm</v>
          </cell>
          <cell r="C814" t="str">
            <v>m2</v>
          </cell>
          <cell r="D814">
            <v>28378</v>
          </cell>
        </row>
        <row r="815">
          <cell r="A815" t="str">
            <v>25212</v>
          </cell>
          <cell r="B815" t="str">
            <v>Vid.plano,estirado bronce 10mm</v>
          </cell>
          <cell r="C815" t="str">
            <v>m2</v>
          </cell>
          <cell r="D815">
            <v>84000.14</v>
          </cell>
        </row>
        <row r="816">
          <cell r="A816" t="str">
            <v>25221</v>
          </cell>
          <cell r="B816" t="str">
            <v>Vid.plano,grabado claro 4mm</v>
          </cell>
          <cell r="C816" t="str">
            <v>m2</v>
          </cell>
          <cell r="D816">
            <v>15581</v>
          </cell>
        </row>
        <row r="817">
          <cell r="A817" t="str">
            <v>25222</v>
          </cell>
          <cell r="B817" t="str">
            <v>Vid.grabado claro 10 mm</v>
          </cell>
          <cell r="C817" t="str">
            <v>m2</v>
          </cell>
          <cell r="D817">
            <v>17696</v>
          </cell>
        </row>
        <row r="818">
          <cell r="A818" t="str">
            <v>25223</v>
          </cell>
          <cell r="B818" t="str">
            <v>Vid.grabado color 4 mm</v>
          </cell>
          <cell r="C818" t="str">
            <v>m2</v>
          </cell>
          <cell r="D818">
            <v>31700.28</v>
          </cell>
        </row>
        <row r="819">
          <cell r="A819" t="str">
            <v>25259</v>
          </cell>
          <cell r="B819" t="str">
            <v>Conj. mezc. lavam. loira 8 pulg  grival</v>
          </cell>
          <cell r="C819" t="str">
            <v>und</v>
          </cell>
          <cell r="D819">
            <v>85600</v>
          </cell>
        </row>
        <row r="820">
          <cell r="A820" t="str">
            <v>25272</v>
          </cell>
          <cell r="B820" t="str">
            <v>Conj. mezc. lavam. Vento 4 pulg  grival</v>
          </cell>
          <cell r="C820" t="str">
            <v>und</v>
          </cell>
          <cell r="D820">
            <v>62099</v>
          </cell>
        </row>
        <row r="821">
          <cell r="A821" t="str">
            <v>25277</v>
          </cell>
          <cell r="B821" t="str">
            <v>Conj. mezc. lavam.monoc.Prisma 4 pulg gr</v>
          </cell>
          <cell r="C821" t="str">
            <v>und</v>
          </cell>
          <cell r="D821">
            <v>83600</v>
          </cell>
        </row>
        <row r="822">
          <cell r="A822" t="str">
            <v>25304</v>
          </cell>
          <cell r="B822" t="str">
            <v>Conj.llave indiv.onix galax (50106) griv</v>
          </cell>
          <cell r="C822" t="str">
            <v>und</v>
          </cell>
          <cell r="D822">
            <v>19500</v>
          </cell>
        </row>
        <row r="823">
          <cell r="A823" t="str">
            <v>25318</v>
          </cell>
          <cell r="B823" t="str">
            <v>Llave lavam.indiv.galaxia (50126) grival</v>
          </cell>
          <cell r="C823" t="str">
            <v>und</v>
          </cell>
          <cell r="D823">
            <v>8001</v>
          </cell>
        </row>
        <row r="824">
          <cell r="A824" t="str">
            <v>25323</v>
          </cell>
          <cell r="B824" t="str">
            <v>Des.senc.integ. con rebose grival</v>
          </cell>
          <cell r="C824" t="str">
            <v>und</v>
          </cell>
          <cell r="D824">
            <v>4601</v>
          </cell>
        </row>
        <row r="825">
          <cell r="A825" t="str">
            <v>25329</v>
          </cell>
          <cell r="B825" t="str">
            <v>Desague automatico grival</v>
          </cell>
          <cell r="C825" t="str">
            <v>und</v>
          </cell>
          <cell r="D825">
            <v>9300</v>
          </cell>
        </row>
        <row r="826">
          <cell r="A826" t="str">
            <v>25342</v>
          </cell>
          <cell r="B826" t="str">
            <v>Conj.grif.tanque selecta grival</v>
          </cell>
          <cell r="C826" t="str">
            <v>und</v>
          </cell>
          <cell r="D826">
            <v>56100</v>
          </cell>
        </row>
        <row r="827">
          <cell r="A827" t="str">
            <v>25345</v>
          </cell>
          <cell r="B827" t="str">
            <v>Conj.grif.tanq.Atlantis grival</v>
          </cell>
          <cell r="C827" t="str">
            <v>und</v>
          </cell>
          <cell r="D827">
            <v>17300</v>
          </cell>
        </row>
        <row r="828">
          <cell r="A828" t="str">
            <v>25358</v>
          </cell>
          <cell r="B828" t="str">
            <v>Mezcladora bide Verona grival</v>
          </cell>
          <cell r="C828" t="str">
            <v>und</v>
          </cell>
          <cell r="D828">
            <v>238357</v>
          </cell>
        </row>
        <row r="829">
          <cell r="A829" t="str">
            <v>25362</v>
          </cell>
          <cell r="B829" t="str">
            <v>Mezcladora bide porcelana grival</v>
          </cell>
          <cell r="C829" t="str">
            <v>und</v>
          </cell>
          <cell r="D829">
            <v>106148</v>
          </cell>
        </row>
        <row r="830">
          <cell r="A830" t="str">
            <v>25374</v>
          </cell>
          <cell r="B830" t="str">
            <v>Fluxometro orinal grival</v>
          </cell>
          <cell r="C830" t="str">
            <v>und</v>
          </cell>
          <cell r="D830">
            <v>276300</v>
          </cell>
        </row>
        <row r="831">
          <cell r="A831" t="str">
            <v>25397</v>
          </cell>
          <cell r="B831" t="str">
            <v>Conj.mezc.ducha elite dual s/s.b grival</v>
          </cell>
          <cell r="C831" t="str">
            <v>und</v>
          </cell>
          <cell r="D831">
            <v>179630</v>
          </cell>
        </row>
        <row r="832">
          <cell r="A832" t="str">
            <v>25441</v>
          </cell>
          <cell r="B832" t="str">
            <v>Conj.ducha senc.porcelana grival</v>
          </cell>
          <cell r="C832" t="str">
            <v>und</v>
          </cell>
          <cell r="D832">
            <v>36915</v>
          </cell>
        </row>
        <row r="833">
          <cell r="A833" t="str">
            <v>25443</v>
          </cell>
          <cell r="B833" t="str">
            <v>Conj.ducha senc. Iris grival</v>
          </cell>
          <cell r="C833" t="str">
            <v>und</v>
          </cell>
          <cell r="D833">
            <v>27830</v>
          </cell>
        </row>
        <row r="834">
          <cell r="A834" t="str">
            <v>25444</v>
          </cell>
          <cell r="B834" t="str">
            <v>Conj.ducha senc.Calypso grival</v>
          </cell>
          <cell r="C834" t="str">
            <v>und</v>
          </cell>
          <cell r="D834">
            <v>21505</v>
          </cell>
        </row>
        <row r="835">
          <cell r="A835" t="str">
            <v>25480</v>
          </cell>
          <cell r="B835" t="str">
            <v>Desague automatico para bañera grival</v>
          </cell>
          <cell r="C835" t="str">
            <v>und</v>
          </cell>
          <cell r="D835">
            <v>81880</v>
          </cell>
        </row>
        <row r="836">
          <cell r="A836" t="str">
            <v>25506</v>
          </cell>
          <cell r="B836" t="str">
            <v>Mezc.lavap.sobrep.loira crista grival</v>
          </cell>
          <cell r="C836" t="str">
            <v>und</v>
          </cell>
          <cell r="D836">
            <v>69900</v>
          </cell>
        </row>
        <row r="837">
          <cell r="A837" t="str">
            <v>25507</v>
          </cell>
          <cell r="B837" t="str">
            <v>Mezc.lavap.sobrep.prisma grival</v>
          </cell>
          <cell r="C837" t="str">
            <v>und</v>
          </cell>
          <cell r="D837">
            <v>93800</v>
          </cell>
        </row>
        <row r="838">
          <cell r="A838" t="str">
            <v>25518</v>
          </cell>
          <cell r="B838" t="str">
            <v>Mezc.lavap.monocontrol grival</v>
          </cell>
          <cell r="C838" t="str">
            <v>und</v>
          </cell>
          <cell r="D838">
            <v>93800</v>
          </cell>
        </row>
        <row r="839">
          <cell r="A839" t="str">
            <v>25533</v>
          </cell>
          <cell r="B839" t="str">
            <v>Lavaplatos sencillo Galaxia grival</v>
          </cell>
          <cell r="C839" t="str">
            <v>und</v>
          </cell>
          <cell r="D839">
            <v>23899</v>
          </cell>
        </row>
        <row r="840">
          <cell r="A840" t="str">
            <v>25537</v>
          </cell>
          <cell r="B840" t="str">
            <v>Canast.lavapl. 4 pulg Europa. y cr. griv</v>
          </cell>
          <cell r="C840" t="str">
            <v>und</v>
          </cell>
          <cell r="D840">
            <v>7501</v>
          </cell>
        </row>
        <row r="841">
          <cell r="A841" t="str">
            <v>25563</v>
          </cell>
          <cell r="B841" t="str">
            <v>Llave cocina pesada cromo grival</v>
          </cell>
          <cell r="C841" t="str">
            <v>und</v>
          </cell>
          <cell r="D841">
            <v>18300</v>
          </cell>
        </row>
        <row r="842">
          <cell r="A842" t="str">
            <v>25565</v>
          </cell>
          <cell r="B842" t="str">
            <v>Llave. lavad. y calent. cromo griva</v>
          </cell>
          <cell r="C842" t="str">
            <v>und</v>
          </cell>
          <cell r="D842">
            <v>20500</v>
          </cell>
        </row>
        <row r="843">
          <cell r="A843" t="str">
            <v>25580</v>
          </cell>
          <cell r="B843" t="str">
            <v>Llave jardin liviana cromo grival</v>
          </cell>
          <cell r="C843" t="str">
            <v>und</v>
          </cell>
          <cell r="D843">
            <v>14800</v>
          </cell>
        </row>
        <row r="844">
          <cell r="A844" t="str">
            <v>25625</v>
          </cell>
          <cell r="B844" t="str">
            <v>Valv.medio paso 1/2 cromada grival</v>
          </cell>
          <cell r="C844" t="str">
            <v>und</v>
          </cell>
          <cell r="D844">
            <v>15900</v>
          </cell>
        </row>
        <row r="845">
          <cell r="A845" t="str">
            <v>25629</v>
          </cell>
          <cell r="B845" t="str">
            <v>Valv.tanque de abasto</v>
          </cell>
          <cell r="C845" t="str">
            <v>und</v>
          </cell>
          <cell r="D845">
            <v>7015</v>
          </cell>
        </row>
        <row r="846">
          <cell r="A846" t="str">
            <v>25630</v>
          </cell>
          <cell r="B846" t="str">
            <v>Valv.tanque abasto grival</v>
          </cell>
          <cell r="C846" t="str">
            <v>und</v>
          </cell>
          <cell r="D846">
            <v>7015</v>
          </cell>
        </row>
        <row r="847">
          <cell r="A847" t="str">
            <v>25632</v>
          </cell>
          <cell r="B847" t="str">
            <v>Llve cont.paso niq. 1313 1/2 pulg gato</v>
          </cell>
          <cell r="C847" t="str">
            <v>und</v>
          </cell>
          <cell r="D847">
            <v>7486</v>
          </cell>
        </row>
        <row r="848">
          <cell r="A848" t="str">
            <v>25643</v>
          </cell>
          <cell r="B848" t="str">
            <v>Valv.poz.2.5x1.25 c/sosco gric.</v>
          </cell>
          <cell r="C848" t="str">
            <v>und</v>
          </cell>
          <cell r="D848">
            <v>1417</v>
          </cell>
        </row>
        <row r="849">
          <cell r="A849" t="str">
            <v>25646</v>
          </cell>
          <cell r="B849" t="str">
            <v>Valv.regulacion 1/2 pulg  metal. Cu. gri</v>
          </cell>
          <cell r="C849" t="str">
            <v>und</v>
          </cell>
          <cell r="D849">
            <v>15699</v>
          </cell>
        </row>
        <row r="850">
          <cell r="A850" t="str">
            <v>25650</v>
          </cell>
          <cell r="B850" t="str">
            <v>Griferia orinal automatico grival</v>
          </cell>
          <cell r="C850" t="str">
            <v>und</v>
          </cell>
          <cell r="D850">
            <v>77460</v>
          </cell>
        </row>
        <row r="851">
          <cell r="A851" t="str">
            <v>25663</v>
          </cell>
          <cell r="B851" t="str">
            <v>Adoq.concr.rectan.20x10x6</v>
          </cell>
          <cell r="C851" t="str">
            <v>m2</v>
          </cell>
          <cell r="D851">
            <v>18720</v>
          </cell>
        </row>
        <row r="852">
          <cell r="A852" t="str">
            <v>25668</v>
          </cell>
          <cell r="B852" t="str">
            <v>Adoq.concr.rectan.19.5x9.5x5.5</v>
          </cell>
          <cell r="C852" t="str">
            <v>m2</v>
          </cell>
          <cell r="D852">
            <v>16201</v>
          </cell>
        </row>
        <row r="853">
          <cell r="A853" t="str">
            <v>25669</v>
          </cell>
          <cell r="B853" t="str">
            <v>Adoq.concr.rectan.19.5x9.5x8</v>
          </cell>
          <cell r="C853" t="str">
            <v>m2</v>
          </cell>
          <cell r="D853">
            <v>23052</v>
          </cell>
        </row>
        <row r="854">
          <cell r="A854" t="str">
            <v>25679</v>
          </cell>
          <cell r="B854" t="str">
            <v>Adoq.cruz 21x19x8</v>
          </cell>
          <cell r="C854" t="str">
            <v>m2</v>
          </cell>
          <cell r="D854">
            <v>21560</v>
          </cell>
        </row>
        <row r="855">
          <cell r="A855" t="str">
            <v>25683</v>
          </cell>
          <cell r="B855" t="str">
            <v>Adoq.concr.I 21x14.5x8</v>
          </cell>
          <cell r="C855" t="str">
            <v>m2</v>
          </cell>
          <cell r="D855">
            <v>21700</v>
          </cell>
        </row>
        <row r="856">
          <cell r="A856" t="str">
            <v>25903</v>
          </cell>
          <cell r="B856" t="str">
            <v>Bald.Sint.25x25x1.6 Traf.liv</v>
          </cell>
          <cell r="C856" t="str">
            <v>m2</v>
          </cell>
          <cell r="D856">
            <v>10653.84</v>
          </cell>
        </row>
        <row r="857">
          <cell r="A857" t="str">
            <v>25904</v>
          </cell>
          <cell r="B857" t="str">
            <v>Bald.Vinisol Pavco 25x25x1.6</v>
          </cell>
          <cell r="C857" t="str">
            <v>m2</v>
          </cell>
          <cell r="D857">
            <v>10653.84</v>
          </cell>
        </row>
        <row r="858">
          <cell r="A858" t="str">
            <v>25906</v>
          </cell>
          <cell r="B858" t="str">
            <v>Bald.Vin.Pavco30x30x2.0 Traf.m(terrazo)</v>
          </cell>
          <cell r="C858" t="str">
            <v>m2</v>
          </cell>
          <cell r="D858">
            <v>11237.88</v>
          </cell>
        </row>
        <row r="859">
          <cell r="A859" t="str">
            <v>25908</v>
          </cell>
          <cell r="B859" t="str">
            <v>Bald.Vinisol Pavco 30x30x3 (terrazo)</v>
          </cell>
          <cell r="C859" t="str">
            <v>m2</v>
          </cell>
          <cell r="D859">
            <v>14506.05</v>
          </cell>
        </row>
        <row r="860">
          <cell r="A860" t="str">
            <v>26007</v>
          </cell>
          <cell r="B860" t="str">
            <v>Tap.res.polip.Oxford S.A.B. Alfa</v>
          </cell>
          <cell r="C860" t="str">
            <v>m2</v>
          </cell>
          <cell r="D860">
            <v>11600</v>
          </cell>
        </row>
        <row r="861">
          <cell r="A861" t="str">
            <v>26044</v>
          </cell>
          <cell r="B861" t="str">
            <v>Tap.ccial.polip. Pasarella Alfa</v>
          </cell>
          <cell r="C861" t="str">
            <v>m2</v>
          </cell>
          <cell r="D861">
            <v>14326</v>
          </cell>
        </row>
        <row r="862">
          <cell r="A862" t="str">
            <v>26077</v>
          </cell>
          <cell r="B862" t="str">
            <v>Ceram. Esm. 20.5x20.5 Egeo 190 (M)</v>
          </cell>
          <cell r="C862" t="str">
            <v>m2</v>
          </cell>
          <cell r="D862">
            <v>12100</v>
          </cell>
        </row>
        <row r="863">
          <cell r="A863" t="str">
            <v>26102</v>
          </cell>
          <cell r="B863" t="str">
            <v>Ceram. Esm. 30x30 Mediterra. (M)</v>
          </cell>
          <cell r="C863" t="str">
            <v>m2</v>
          </cell>
          <cell r="D863">
            <v>13400</v>
          </cell>
        </row>
        <row r="864">
          <cell r="A864" t="str">
            <v>26104</v>
          </cell>
          <cell r="B864" t="str">
            <v>Ceram. Esm. 30x30 Prest. Napoles (C)</v>
          </cell>
          <cell r="C864" t="str">
            <v>m2</v>
          </cell>
          <cell r="D864">
            <v>16100</v>
          </cell>
        </row>
        <row r="865">
          <cell r="A865" t="str">
            <v>26105</v>
          </cell>
          <cell r="B865" t="str">
            <v>Ceram. Esm. 30x30 Prest. Milano (C)</v>
          </cell>
          <cell r="C865" t="str">
            <v>m2</v>
          </cell>
          <cell r="D865">
            <v>16100</v>
          </cell>
        </row>
        <row r="866">
          <cell r="A866" t="str">
            <v>26138</v>
          </cell>
          <cell r="B866" t="str">
            <v>Piso Bochica 10x20 Ceram.Andin</v>
          </cell>
          <cell r="C866" t="str">
            <v>m2</v>
          </cell>
          <cell r="D866">
            <v>6612</v>
          </cell>
        </row>
        <row r="867">
          <cell r="A867" t="str">
            <v>26539</v>
          </cell>
          <cell r="B867" t="str">
            <v>Piedra Coralina 15x15</v>
          </cell>
          <cell r="C867" t="str">
            <v>m2</v>
          </cell>
          <cell r="D867">
            <v>35960</v>
          </cell>
        </row>
        <row r="868">
          <cell r="A868" t="str">
            <v>26546</v>
          </cell>
          <cell r="B868" t="str">
            <v>Zoc.Baldosa grano 1 33x7.2</v>
          </cell>
          <cell r="C868" t="str">
            <v>m</v>
          </cell>
          <cell r="D868">
            <v>6044</v>
          </cell>
        </row>
        <row r="869">
          <cell r="A869" t="str">
            <v>26566</v>
          </cell>
          <cell r="B869" t="str">
            <v>Zoc.Roble</v>
          </cell>
          <cell r="C869" t="str">
            <v>m</v>
          </cell>
          <cell r="D869">
            <v>1599.79</v>
          </cell>
        </row>
        <row r="870">
          <cell r="A870" t="str">
            <v>26568</v>
          </cell>
          <cell r="B870" t="str">
            <v>Zoc.Cedro</v>
          </cell>
          <cell r="C870" t="str">
            <v>m</v>
          </cell>
          <cell r="D870">
            <v>1599.79</v>
          </cell>
        </row>
        <row r="871">
          <cell r="A871" t="str">
            <v>26693</v>
          </cell>
          <cell r="B871" t="str">
            <v>Bald.30x30 R.3.4 Fondo bco</v>
          </cell>
          <cell r="C871" t="str">
            <v>m2</v>
          </cell>
          <cell r="D871">
            <v>24874</v>
          </cell>
        </row>
        <row r="872">
          <cell r="A872" t="str">
            <v>26776</v>
          </cell>
          <cell r="B872" t="str">
            <v>Topellanta 0.30x0.60 cm</v>
          </cell>
          <cell r="C872" t="str">
            <v>und</v>
          </cell>
          <cell r="D872">
            <v>8701</v>
          </cell>
        </row>
        <row r="873">
          <cell r="A873" t="str">
            <v>26789</v>
          </cell>
          <cell r="B873" t="str">
            <v>Bald.Trani 30x30 grano No.1</v>
          </cell>
          <cell r="C873" t="str">
            <v>m2</v>
          </cell>
          <cell r="D873">
            <v>21263.3</v>
          </cell>
        </row>
        <row r="874">
          <cell r="A874" t="str">
            <v>26909</v>
          </cell>
          <cell r="B874" t="str">
            <v>Cilindro camara 1.20 (ext.1.00 m)</v>
          </cell>
          <cell r="C874" t="str">
            <v>und</v>
          </cell>
          <cell r="D874">
            <v>155440</v>
          </cell>
        </row>
        <row r="875">
          <cell r="A875" t="str">
            <v>26910</v>
          </cell>
          <cell r="B875" t="str">
            <v>Cilindro camara 1.20 (ext 0.50 m)</v>
          </cell>
          <cell r="C875" t="str">
            <v>und</v>
          </cell>
          <cell r="D875">
            <v>78880</v>
          </cell>
        </row>
        <row r="876">
          <cell r="A876" t="str">
            <v>26914</v>
          </cell>
          <cell r="B876" t="str">
            <v>Cuellos para camara</v>
          </cell>
          <cell r="C876" t="str">
            <v>und</v>
          </cell>
          <cell r="D876">
            <v>68904</v>
          </cell>
        </row>
        <row r="877">
          <cell r="A877" t="str">
            <v>26933</v>
          </cell>
          <cell r="B877" t="str">
            <v>Cilindro camara 1.20 (ext.0.20 m)</v>
          </cell>
          <cell r="C877" t="str">
            <v>und</v>
          </cell>
          <cell r="D877">
            <v>33176</v>
          </cell>
        </row>
        <row r="878">
          <cell r="A878" t="str">
            <v>26934</v>
          </cell>
          <cell r="B878" t="str">
            <v>Cono excentrico para camara de 1.20</v>
          </cell>
          <cell r="C878" t="str">
            <v>und</v>
          </cell>
          <cell r="D878">
            <v>109040</v>
          </cell>
        </row>
        <row r="879">
          <cell r="A879" t="str">
            <v>26970</v>
          </cell>
          <cell r="B879" t="str">
            <v>Tanq.K-1000 lt Eternit</v>
          </cell>
          <cell r="C879" t="str">
            <v>und</v>
          </cell>
          <cell r="D879">
            <v>305081</v>
          </cell>
        </row>
        <row r="880">
          <cell r="A880" t="str">
            <v>26972</v>
          </cell>
          <cell r="B880" t="str">
            <v>Tapa tanque K-1000 lt Eternit</v>
          </cell>
          <cell r="C880" t="str">
            <v>und</v>
          </cell>
          <cell r="D880">
            <v>51625</v>
          </cell>
        </row>
        <row r="881">
          <cell r="A881" t="str">
            <v>27017</v>
          </cell>
          <cell r="B881" t="str">
            <v>Mezc.asf.t.base 1 1/2 pulg  3% asf.</v>
          </cell>
          <cell r="C881" t="str">
            <v>m3</v>
          </cell>
          <cell r="D881">
            <v>90276.75</v>
          </cell>
        </row>
        <row r="882">
          <cell r="A882" t="str">
            <v>27018</v>
          </cell>
          <cell r="B882" t="str">
            <v>Mezc.asf.t.base ag.1 1/2 pulg 4%asf</v>
          </cell>
          <cell r="C882" t="str">
            <v>m3</v>
          </cell>
          <cell r="D882">
            <v>99514.75</v>
          </cell>
        </row>
        <row r="883">
          <cell r="A883" t="str">
            <v>27020</v>
          </cell>
          <cell r="B883" t="str">
            <v>Mez.asf.t.rodad.ag.3/4 pulg  6% asf</v>
          </cell>
          <cell r="C883" t="str">
            <v>m3</v>
          </cell>
          <cell r="D883">
            <v>115884.5</v>
          </cell>
        </row>
        <row r="884">
          <cell r="A884" t="str">
            <v>27022</v>
          </cell>
          <cell r="B884" t="str">
            <v>Mezc.arena-asfalto 7% asfalto</v>
          </cell>
          <cell r="C884" t="str">
            <v>m3</v>
          </cell>
          <cell r="D884">
            <v>129317</v>
          </cell>
        </row>
        <row r="885">
          <cell r="A885" t="str">
            <v>27023</v>
          </cell>
          <cell r="B885" t="str">
            <v>Mezc.arena-asfalto 8% asfalto</v>
          </cell>
          <cell r="C885" t="str">
            <v>m3</v>
          </cell>
          <cell r="D885">
            <v>147630.5</v>
          </cell>
        </row>
        <row r="886">
          <cell r="A886" t="str">
            <v>27025</v>
          </cell>
          <cell r="B886" t="str">
            <v>Sello 8% asfalto</v>
          </cell>
          <cell r="C886" t="str">
            <v>m3</v>
          </cell>
          <cell r="D886">
            <v>146160</v>
          </cell>
        </row>
        <row r="887">
          <cell r="A887" t="str">
            <v>27036</v>
          </cell>
          <cell r="B887" t="str">
            <v>Cascajo sucio sin procesar</v>
          </cell>
          <cell r="C887" t="str">
            <v>m3</v>
          </cell>
          <cell r="D887">
            <v>6900.49</v>
          </cell>
        </row>
        <row r="888">
          <cell r="A888" t="str">
            <v>27062</v>
          </cell>
          <cell r="B888" t="str">
            <v>Asfaltex negro IPB (20 kg)</v>
          </cell>
          <cell r="C888" t="str">
            <v>kg</v>
          </cell>
          <cell r="D888">
            <v>1605</v>
          </cell>
        </row>
        <row r="889">
          <cell r="A889" t="str">
            <v>27070</v>
          </cell>
          <cell r="B889" t="str">
            <v>Tee Cu roscada 3/8 pulg  (112)</v>
          </cell>
          <cell r="C889" t="str">
            <v>und</v>
          </cell>
          <cell r="D889">
            <v>7736</v>
          </cell>
        </row>
        <row r="890">
          <cell r="A890" t="str">
            <v>27092</v>
          </cell>
          <cell r="B890" t="str">
            <v>Alamb.Cu aisl. PVC THW 8</v>
          </cell>
          <cell r="C890" t="str">
            <v>m</v>
          </cell>
          <cell r="D890">
            <v>1930</v>
          </cell>
        </row>
        <row r="891">
          <cell r="A891" t="str">
            <v>27093</v>
          </cell>
          <cell r="B891" t="str">
            <v>Alamb.Cu aisl. PVC THW 10</v>
          </cell>
          <cell r="C891" t="str">
            <v>m</v>
          </cell>
          <cell r="D891">
            <v>1237</v>
          </cell>
        </row>
        <row r="892">
          <cell r="A892" t="str">
            <v>27094</v>
          </cell>
          <cell r="B892" t="str">
            <v>Alamb.Cu aisl. PVC THW 12</v>
          </cell>
          <cell r="C892" t="str">
            <v>m</v>
          </cell>
          <cell r="D892">
            <v>753</v>
          </cell>
        </row>
        <row r="893">
          <cell r="A893" t="str">
            <v>27105</v>
          </cell>
          <cell r="B893" t="str">
            <v>Alamb.Cu timbre-telef.JWP ATT 2x22</v>
          </cell>
          <cell r="C893" t="str">
            <v>m</v>
          </cell>
          <cell r="D893">
            <v>335</v>
          </cell>
        </row>
        <row r="894">
          <cell r="A894" t="str">
            <v>27130</v>
          </cell>
          <cell r="B894" t="str">
            <v>Cabl.Cu aisl.plast.THW 7H #6</v>
          </cell>
          <cell r="C894" t="str">
            <v>m</v>
          </cell>
          <cell r="D894">
            <v>3725</v>
          </cell>
        </row>
        <row r="895">
          <cell r="A895" t="str">
            <v>27131</v>
          </cell>
          <cell r="B895" t="str">
            <v>Cabl.Cu aisl.plast.THW 7H #4</v>
          </cell>
          <cell r="C895" t="str">
            <v>m</v>
          </cell>
          <cell r="D895">
            <v>5743</v>
          </cell>
        </row>
        <row r="896">
          <cell r="A896" t="str">
            <v>27318</v>
          </cell>
          <cell r="B896" t="str">
            <v>Break.ind.GE 240v TQD 3x175A</v>
          </cell>
          <cell r="C896" t="str">
            <v>und</v>
          </cell>
          <cell r="D896">
            <v>330762</v>
          </cell>
        </row>
        <row r="897">
          <cell r="A897" t="str">
            <v>27328</v>
          </cell>
          <cell r="B897" t="str">
            <v>Break.semind.GE240v THQC 2x60A</v>
          </cell>
          <cell r="C897" t="str">
            <v>und</v>
          </cell>
          <cell r="D897">
            <v>52664</v>
          </cell>
        </row>
        <row r="898">
          <cell r="A898" t="str">
            <v>27329</v>
          </cell>
          <cell r="B898" t="str">
            <v>Break.semind.GE240v THQC 2x70A</v>
          </cell>
          <cell r="C898" t="str">
            <v>und</v>
          </cell>
          <cell r="D898">
            <v>59984</v>
          </cell>
        </row>
        <row r="899">
          <cell r="A899" t="str">
            <v>27447</v>
          </cell>
          <cell r="B899" t="str">
            <v>Tomacor.dobl.Luminex SP303C</v>
          </cell>
          <cell r="C899" t="str">
            <v>und</v>
          </cell>
          <cell r="D899">
            <v>5758.74</v>
          </cell>
        </row>
        <row r="900">
          <cell r="A900" t="str">
            <v>27451</v>
          </cell>
          <cell r="B900" t="str">
            <v>Tomacor.dobl.Luminex LX303C</v>
          </cell>
          <cell r="C900" t="str">
            <v>und</v>
          </cell>
          <cell r="D900">
            <v>4079.8</v>
          </cell>
        </row>
        <row r="901">
          <cell r="A901" t="str">
            <v>27462</v>
          </cell>
          <cell r="B901" t="str">
            <v>Interrup.senc+tomacor.sp.Lum. LX301C</v>
          </cell>
          <cell r="C901" t="str">
            <v>und</v>
          </cell>
          <cell r="D901">
            <v>5111.33</v>
          </cell>
        </row>
        <row r="902">
          <cell r="A902" t="str">
            <v>27528</v>
          </cell>
          <cell r="B902" t="str">
            <v>Toma telef.Luminex LX 050C</v>
          </cell>
          <cell r="C902" t="str">
            <v>und</v>
          </cell>
          <cell r="D902">
            <v>3379.33</v>
          </cell>
        </row>
        <row r="903">
          <cell r="A903" t="str">
            <v>27778</v>
          </cell>
          <cell r="B903" t="str">
            <v>Concr.en obra 1500 psi 3/4</v>
          </cell>
          <cell r="C903" t="str">
            <v>m3</v>
          </cell>
          <cell r="D903">
            <v>122028.34</v>
          </cell>
        </row>
        <row r="904">
          <cell r="A904" t="str">
            <v>27779</v>
          </cell>
          <cell r="B904" t="str">
            <v>Concr.en obra 2000 psi 3/4 pulg</v>
          </cell>
          <cell r="C904" t="str">
            <v>m3</v>
          </cell>
          <cell r="D904">
            <v>132842.06</v>
          </cell>
        </row>
        <row r="905">
          <cell r="A905" t="str">
            <v>27780</v>
          </cell>
          <cell r="B905" t="str">
            <v>Concr.en obra 2500 psi 3/4 pulg</v>
          </cell>
          <cell r="C905" t="str">
            <v>m3</v>
          </cell>
          <cell r="D905">
            <v>147238.53</v>
          </cell>
        </row>
        <row r="906">
          <cell r="A906" t="str">
            <v>27781</v>
          </cell>
          <cell r="B906" t="str">
            <v>Concr.en obra 3000 psi 3/4 pulg</v>
          </cell>
          <cell r="C906" t="str">
            <v>m3</v>
          </cell>
          <cell r="D906">
            <v>164927.69</v>
          </cell>
        </row>
        <row r="907">
          <cell r="A907" t="str">
            <v>27782</v>
          </cell>
          <cell r="B907" t="str">
            <v>Concr.en obra 3500 psi 3/4 pulg</v>
          </cell>
          <cell r="C907" t="str">
            <v>m3</v>
          </cell>
          <cell r="D907">
            <v>188641.83</v>
          </cell>
        </row>
        <row r="908">
          <cell r="A908" t="str">
            <v>27783</v>
          </cell>
          <cell r="B908" t="str">
            <v>Concr.en obra 4000 psi 3/4 pulg</v>
          </cell>
          <cell r="C908" t="str">
            <v>m3</v>
          </cell>
          <cell r="D908">
            <v>195172.28</v>
          </cell>
        </row>
        <row r="909">
          <cell r="A909" t="str">
            <v>27784</v>
          </cell>
          <cell r="B909" t="str">
            <v>Concr.en obra 5000 psi 3/4 pulg</v>
          </cell>
          <cell r="C909" t="str">
            <v>m3</v>
          </cell>
          <cell r="D909">
            <v>227907.9</v>
          </cell>
        </row>
        <row r="910">
          <cell r="A910" t="str">
            <v>28183</v>
          </cell>
          <cell r="B910" t="str">
            <v>Cascajo lavado 1 pulg</v>
          </cell>
          <cell r="C910" t="str">
            <v>m3</v>
          </cell>
          <cell r="D910">
            <v>13920</v>
          </cell>
        </row>
        <row r="911">
          <cell r="A911" t="str">
            <v>28184</v>
          </cell>
          <cell r="B911" t="str">
            <v>Arena lavada para conc.</v>
          </cell>
          <cell r="C911" t="str">
            <v>m3</v>
          </cell>
          <cell r="D911">
            <v>16356</v>
          </cell>
        </row>
        <row r="912">
          <cell r="A912" t="str">
            <v>28385</v>
          </cell>
          <cell r="B912" t="str">
            <v>Conj.mezc.ducha c/s.b.Loira Cris. grival</v>
          </cell>
          <cell r="C912" t="str">
            <v>und</v>
          </cell>
          <cell r="D912">
            <v>85600</v>
          </cell>
        </row>
        <row r="913">
          <cell r="A913" t="str">
            <v>28396</v>
          </cell>
          <cell r="B913" t="str">
            <v>Tub.elect.PVC 1/2 pulg  Pavco</v>
          </cell>
          <cell r="C913" t="str">
            <v>m</v>
          </cell>
          <cell r="D913">
            <v>1382</v>
          </cell>
        </row>
        <row r="914">
          <cell r="A914" t="str">
            <v>28400</v>
          </cell>
          <cell r="B914" t="str">
            <v>Tub.elect.PVC 3/4 pulg  Pavco</v>
          </cell>
          <cell r="C914" t="str">
            <v>m</v>
          </cell>
          <cell r="D914">
            <v>1809</v>
          </cell>
        </row>
        <row r="915">
          <cell r="A915" t="str">
            <v>28404</v>
          </cell>
          <cell r="B915" t="str">
            <v>Tub.elect.PVC 1 pulg  Pavco</v>
          </cell>
          <cell r="C915" t="str">
            <v>m</v>
          </cell>
          <cell r="D915">
            <v>2507</v>
          </cell>
        </row>
        <row r="916">
          <cell r="A916" t="str">
            <v>28408</v>
          </cell>
          <cell r="B916" t="str">
            <v>Tub.elect.PVC 1.¼ pulg Pavco</v>
          </cell>
          <cell r="C916" t="str">
            <v>m</v>
          </cell>
          <cell r="D916">
            <v>3876</v>
          </cell>
        </row>
        <row r="917">
          <cell r="A917" t="str">
            <v>28412</v>
          </cell>
          <cell r="B917" t="str">
            <v>Tub.elect.PVC 1.½ pulg  Pavco</v>
          </cell>
          <cell r="C917" t="str">
            <v>m</v>
          </cell>
          <cell r="D917">
            <v>4940</v>
          </cell>
        </row>
        <row r="918">
          <cell r="A918" t="str">
            <v>28417</v>
          </cell>
          <cell r="B918" t="str">
            <v>Tub.elect.PVC 2 pulg  Pavco</v>
          </cell>
          <cell r="C918" t="str">
            <v>m</v>
          </cell>
          <cell r="D918">
            <v>7597</v>
          </cell>
        </row>
        <row r="919">
          <cell r="A919" t="str">
            <v>28432</v>
          </cell>
          <cell r="B919" t="str">
            <v>Tub.U.Z rde 21 2 pulg  Pavco</v>
          </cell>
          <cell r="C919" t="str">
            <v>m</v>
          </cell>
          <cell r="D919">
            <v>7878</v>
          </cell>
        </row>
        <row r="920">
          <cell r="A920" t="str">
            <v>28433</v>
          </cell>
          <cell r="B920" t="str">
            <v>Tub.U.Z rde 21 2½ pulg  Pavco</v>
          </cell>
          <cell r="C920" t="str">
            <v>m</v>
          </cell>
          <cell r="D920">
            <v>11890</v>
          </cell>
        </row>
        <row r="921">
          <cell r="A921" t="str">
            <v>28434</v>
          </cell>
          <cell r="B921" t="str">
            <v>Tub.U.Z rde 21 3 pulg  Pavco</v>
          </cell>
          <cell r="C921" t="str">
            <v>m</v>
          </cell>
          <cell r="D921">
            <v>16128</v>
          </cell>
        </row>
        <row r="922">
          <cell r="A922" t="str">
            <v>28435</v>
          </cell>
          <cell r="B922" t="str">
            <v>Tub.U.Z rde 21 4 pulg  Pavco</v>
          </cell>
          <cell r="C922" t="str">
            <v>m</v>
          </cell>
          <cell r="D922">
            <v>26613</v>
          </cell>
        </row>
        <row r="923">
          <cell r="A923" t="str">
            <v>28436</v>
          </cell>
          <cell r="B923" t="str">
            <v>Tub.U.Z rde 21 6 pulg  Pavco</v>
          </cell>
          <cell r="C923" t="str">
            <v>m</v>
          </cell>
          <cell r="D923">
            <v>57768</v>
          </cell>
        </row>
        <row r="924">
          <cell r="A924" t="str">
            <v>28437</v>
          </cell>
          <cell r="B924" t="str">
            <v>Tub.U.Z rde 21 8 pulg  Pavco</v>
          </cell>
          <cell r="C924" t="str">
            <v>m</v>
          </cell>
          <cell r="D924">
            <v>97920</v>
          </cell>
        </row>
        <row r="925">
          <cell r="A925" t="str">
            <v>28438</v>
          </cell>
          <cell r="B925" t="str">
            <v>Tub.U.Z rde 21 10 pulg  Pavco</v>
          </cell>
          <cell r="C925" t="str">
            <v>m</v>
          </cell>
          <cell r="D925">
            <v>151526</v>
          </cell>
        </row>
        <row r="926">
          <cell r="A926" t="str">
            <v>28439</v>
          </cell>
          <cell r="B926" t="str">
            <v>Tub.U.Z rde 21 12 pulg  Pavco</v>
          </cell>
          <cell r="C926" t="str">
            <v>m</v>
          </cell>
          <cell r="D926">
            <v>213123</v>
          </cell>
        </row>
        <row r="927">
          <cell r="A927" t="str">
            <v>28467</v>
          </cell>
          <cell r="B927" t="str">
            <v>Adapt.term.PVC ½ pulg  Pavco</v>
          </cell>
          <cell r="C927" t="str">
            <v>und</v>
          </cell>
          <cell r="D927">
            <v>154</v>
          </cell>
        </row>
        <row r="928">
          <cell r="A928" t="str">
            <v>28469</v>
          </cell>
          <cell r="B928" t="str">
            <v>Adapt.term.PVC 3/4 pulg  Pavco</v>
          </cell>
          <cell r="C928" t="str">
            <v>und</v>
          </cell>
          <cell r="D928">
            <v>204</v>
          </cell>
        </row>
        <row r="929">
          <cell r="A929" t="str">
            <v>28503</v>
          </cell>
          <cell r="B929" t="str">
            <v>Ducto Telef.3 pulg  PVC DB Pavco</v>
          </cell>
          <cell r="C929" t="str">
            <v>m</v>
          </cell>
          <cell r="D929">
            <v>10228</v>
          </cell>
        </row>
        <row r="930">
          <cell r="A930" t="str">
            <v>28504</v>
          </cell>
          <cell r="B930" t="str">
            <v>Ducto Telef.4 pulg  PVC DB Pavco</v>
          </cell>
          <cell r="C930" t="str">
            <v>m</v>
          </cell>
          <cell r="D930">
            <v>16247</v>
          </cell>
        </row>
        <row r="931">
          <cell r="A931" t="str">
            <v>28505</v>
          </cell>
          <cell r="B931" t="str">
            <v>Ducto Telef.6 pulg  PVC DB Pavco</v>
          </cell>
          <cell r="C931" t="str">
            <v>m</v>
          </cell>
          <cell r="D931">
            <v>33652</v>
          </cell>
        </row>
        <row r="932">
          <cell r="A932" t="str">
            <v>28506</v>
          </cell>
          <cell r="B932" t="str">
            <v>Media telera135x45cm mad.comun</v>
          </cell>
          <cell r="C932" t="str">
            <v>und</v>
          </cell>
          <cell r="D932">
            <v>3560.7</v>
          </cell>
        </row>
        <row r="933">
          <cell r="A933" t="str">
            <v>28509</v>
          </cell>
          <cell r="B933" t="str">
            <v>Sillar prefab.0.17x0.06 concr.</v>
          </cell>
          <cell r="C933" t="str">
            <v>m</v>
          </cell>
          <cell r="D933">
            <v>10441</v>
          </cell>
        </row>
        <row r="934">
          <cell r="A934" t="str">
            <v>28510</v>
          </cell>
          <cell r="B934" t="str">
            <v>Sillar prefab.0.24x0.06 concr.</v>
          </cell>
          <cell r="C934" t="str">
            <v>m</v>
          </cell>
          <cell r="D934">
            <v>11601</v>
          </cell>
        </row>
        <row r="935">
          <cell r="A935" t="str">
            <v>28511</v>
          </cell>
          <cell r="B935" t="str">
            <v>Sillar prefab.0.27x0.06 concr.</v>
          </cell>
          <cell r="C935" t="str">
            <v>m</v>
          </cell>
          <cell r="D935">
            <v>13341</v>
          </cell>
        </row>
        <row r="936">
          <cell r="A936" t="str">
            <v>28520</v>
          </cell>
          <cell r="B936" t="str">
            <v>Cal</v>
          </cell>
          <cell r="C936" t="str">
            <v>Kg</v>
          </cell>
          <cell r="D936">
            <v>265.29000000000002</v>
          </cell>
        </row>
        <row r="937">
          <cell r="A937" t="str">
            <v>28558</v>
          </cell>
          <cell r="B937" t="str">
            <v>Postes de concreto 8 mt</v>
          </cell>
          <cell r="C937" t="str">
            <v>und</v>
          </cell>
          <cell r="D937">
            <v>198882</v>
          </cell>
        </row>
        <row r="938">
          <cell r="A938" t="str">
            <v>28560</v>
          </cell>
          <cell r="B938" t="str">
            <v>Postes de concreto 14 mt</v>
          </cell>
          <cell r="C938" t="str">
            <v>und</v>
          </cell>
          <cell r="D938">
            <v>622340</v>
          </cell>
        </row>
        <row r="939">
          <cell r="A939" t="str">
            <v>28586</v>
          </cell>
          <cell r="B939" t="str">
            <v>Postes de concreto 12 mt</v>
          </cell>
          <cell r="C939" t="str">
            <v>und</v>
          </cell>
          <cell r="D939">
            <v>427228</v>
          </cell>
        </row>
        <row r="940">
          <cell r="A940" t="str">
            <v>28615</v>
          </cell>
          <cell r="B940" t="str">
            <v>Lechada (subanalisis)</v>
          </cell>
          <cell r="C940" t="str">
            <v>m2</v>
          </cell>
          <cell r="D940">
            <v>845.5</v>
          </cell>
        </row>
        <row r="941">
          <cell r="A941" t="str">
            <v>28625</v>
          </cell>
          <cell r="B941" t="str">
            <v>Valv.sello br.extr.liso 2 pulg Torino</v>
          </cell>
          <cell r="C941" t="str">
            <v>und</v>
          </cell>
          <cell r="D941">
            <v>246500</v>
          </cell>
        </row>
        <row r="942">
          <cell r="A942" t="str">
            <v>28628</v>
          </cell>
          <cell r="B942" t="str">
            <v>Valv.sello br.extr.liso 3 pulg Apolo</v>
          </cell>
          <cell r="C942" t="str">
            <v>und</v>
          </cell>
          <cell r="D942">
            <v>379320</v>
          </cell>
        </row>
        <row r="943">
          <cell r="A943" t="str">
            <v>28742</v>
          </cell>
          <cell r="B943" t="str">
            <v>Hidr.t/milan 3 pulg ext.liso Torino</v>
          </cell>
          <cell r="C943" t="str">
            <v>und</v>
          </cell>
          <cell r="D943">
            <v>891924</v>
          </cell>
        </row>
        <row r="944">
          <cell r="A944" t="str">
            <v>28743</v>
          </cell>
          <cell r="B944" t="str">
            <v>Hidr.t/chicago 3 pulg ex.liso Apolo</v>
          </cell>
          <cell r="C944" t="str">
            <v>und</v>
          </cell>
          <cell r="D944">
            <v>1079960</v>
          </cell>
        </row>
        <row r="945">
          <cell r="A945" t="str">
            <v>28830</v>
          </cell>
          <cell r="B945" t="str">
            <v>Tee H.F. 2 pulg x2 pulg  ext.liso Torino</v>
          </cell>
          <cell r="C945" t="str">
            <v>und</v>
          </cell>
          <cell r="D945">
            <v>39672</v>
          </cell>
        </row>
        <row r="946">
          <cell r="A946" t="str">
            <v>28834</v>
          </cell>
          <cell r="B946" t="str">
            <v>Tee H.F. 3 pulg x3 pulg  ext.liso Torino</v>
          </cell>
          <cell r="C946" t="str">
            <v>und</v>
          </cell>
          <cell r="D946">
            <v>56608</v>
          </cell>
        </row>
        <row r="947">
          <cell r="A947" t="str">
            <v>28835</v>
          </cell>
          <cell r="B947" t="str">
            <v>Tee H.F.3 pulg x3 pulg  ext.liso Apolo</v>
          </cell>
          <cell r="C947" t="str">
            <v>und</v>
          </cell>
          <cell r="D947">
            <v>62640</v>
          </cell>
        </row>
        <row r="948">
          <cell r="A948" t="str">
            <v>28843</v>
          </cell>
          <cell r="B948" t="str">
            <v>Tee H.F.6 pulg x2 pulg  ext.liso Apolo</v>
          </cell>
          <cell r="C948" t="str">
            <v>und</v>
          </cell>
          <cell r="D948">
            <v>124120</v>
          </cell>
        </row>
        <row r="949">
          <cell r="A949" t="str">
            <v>28845</v>
          </cell>
          <cell r="B949" t="str">
            <v>Tee H.F.6 pulg x3 pulg  ext.liso Apolo</v>
          </cell>
          <cell r="C949" t="str">
            <v>und</v>
          </cell>
          <cell r="D949">
            <v>146160</v>
          </cell>
        </row>
        <row r="950">
          <cell r="A950" t="str">
            <v>28851</v>
          </cell>
          <cell r="B950" t="str">
            <v>Tee H.F.8 pulg x3 pulg  ext.liso Apolo</v>
          </cell>
          <cell r="C950" t="str">
            <v>und</v>
          </cell>
          <cell r="D950">
            <v>382800</v>
          </cell>
        </row>
        <row r="951">
          <cell r="A951" t="str">
            <v>28853</v>
          </cell>
          <cell r="B951" t="str">
            <v>Tee H.F.8 pulg x4 pulg  ext.liso Torino</v>
          </cell>
          <cell r="C951" t="str">
            <v>und</v>
          </cell>
          <cell r="D951">
            <v>347536</v>
          </cell>
        </row>
        <row r="952">
          <cell r="A952" t="str">
            <v>28855</v>
          </cell>
          <cell r="B952" t="str">
            <v>Tee H.F.8 pulg x4 pulg  ext.liso Apolo</v>
          </cell>
          <cell r="C952" t="str">
            <v>und</v>
          </cell>
          <cell r="D952">
            <v>410640</v>
          </cell>
        </row>
        <row r="953">
          <cell r="A953" t="str">
            <v>28856</v>
          </cell>
          <cell r="B953" t="str">
            <v>Tee H.F.8 pulg x6 pulg  ext.liso Apolo</v>
          </cell>
          <cell r="C953" t="str">
            <v>und</v>
          </cell>
          <cell r="D953">
            <v>472120</v>
          </cell>
        </row>
        <row r="954">
          <cell r="A954" t="str">
            <v>29071</v>
          </cell>
          <cell r="B954" t="str">
            <v>Cruces H.F.2 pulg x2 pulg ex.liso Torino</v>
          </cell>
          <cell r="C954" t="str">
            <v>und</v>
          </cell>
          <cell r="D954">
            <v>53824</v>
          </cell>
        </row>
        <row r="955">
          <cell r="A955" t="str">
            <v>29072</v>
          </cell>
          <cell r="B955" t="str">
            <v>Cruces H.F.2 pulg x2 pulg  ex.liso Apolo</v>
          </cell>
          <cell r="C955" t="str">
            <v>und</v>
          </cell>
          <cell r="D955">
            <v>60320</v>
          </cell>
        </row>
        <row r="956">
          <cell r="A956" t="str">
            <v>29076</v>
          </cell>
          <cell r="B956" t="str">
            <v>Cruces H.F.3 pulg x3 pulg  ex.liso Apolo</v>
          </cell>
          <cell r="C956" t="str">
            <v>und</v>
          </cell>
          <cell r="D956">
            <v>106720</v>
          </cell>
        </row>
        <row r="957">
          <cell r="A957" t="str">
            <v>29077</v>
          </cell>
          <cell r="B957" t="str">
            <v>Cruces H.F.4 pulg x2 pulg ex.liso Torino</v>
          </cell>
          <cell r="C957" t="str">
            <v>und</v>
          </cell>
          <cell r="D957">
            <v>98832</v>
          </cell>
        </row>
        <row r="958">
          <cell r="A958" t="str">
            <v>29078</v>
          </cell>
          <cell r="B958" t="str">
            <v>Cruces H.F.4 pulg x2 pulg  ex.liso Apolo</v>
          </cell>
          <cell r="C958" t="str">
            <v>und</v>
          </cell>
          <cell r="D958">
            <v>109040</v>
          </cell>
        </row>
        <row r="959">
          <cell r="A959" t="str">
            <v>29080</v>
          </cell>
          <cell r="B959" t="str">
            <v>Cruces H.F.4 pulg x3 pulg  ex.liso Apolo</v>
          </cell>
          <cell r="C959" t="str">
            <v>und</v>
          </cell>
          <cell r="D959">
            <v>134560</v>
          </cell>
        </row>
        <row r="960">
          <cell r="A960" t="str">
            <v>29084</v>
          </cell>
          <cell r="B960" t="str">
            <v>Cruces H.F.6 pulg x2 pulg  ex.liso Apolo</v>
          </cell>
          <cell r="C960" t="str">
            <v>und</v>
          </cell>
          <cell r="D960">
            <v>182120</v>
          </cell>
        </row>
        <row r="961">
          <cell r="A961" t="str">
            <v>29086</v>
          </cell>
          <cell r="B961" t="str">
            <v>Cruces H.F.6 pulg x3 pulg  ex.liso Apolo</v>
          </cell>
          <cell r="C961" t="str">
            <v>und</v>
          </cell>
          <cell r="D961">
            <v>201840</v>
          </cell>
        </row>
        <row r="962">
          <cell r="A962" t="str">
            <v>29088</v>
          </cell>
          <cell r="B962" t="str">
            <v>Cruces H.F.6 pulg x4 pulg  ex.liso Apolo</v>
          </cell>
          <cell r="C962" t="str">
            <v>und</v>
          </cell>
          <cell r="D962">
            <v>219240</v>
          </cell>
        </row>
        <row r="963">
          <cell r="A963" t="str">
            <v>29090</v>
          </cell>
          <cell r="B963" t="str">
            <v>Cruces H.F.6 pulg x6 pulg  ex.liso Apolo</v>
          </cell>
          <cell r="C963" t="str">
            <v>und</v>
          </cell>
          <cell r="D963">
            <v>310880</v>
          </cell>
        </row>
        <row r="964">
          <cell r="A964" t="str">
            <v>29092</v>
          </cell>
          <cell r="B964" t="str">
            <v>Cruces H.F.8 pulg x3 pulg  ex.liso Apolo</v>
          </cell>
          <cell r="C964" t="str">
            <v>und</v>
          </cell>
          <cell r="D964">
            <v>414120</v>
          </cell>
        </row>
        <row r="965">
          <cell r="A965" t="str">
            <v>29094</v>
          </cell>
          <cell r="B965" t="str">
            <v>Cruces H.F.8 pulg x4 pulg  ex.liso Apolo</v>
          </cell>
          <cell r="C965" t="str">
            <v>und</v>
          </cell>
          <cell r="D965">
            <v>457040</v>
          </cell>
        </row>
        <row r="966">
          <cell r="A966" t="str">
            <v>29096</v>
          </cell>
          <cell r="B966" t="str">
            <v>Cruces H.F.8 pulg x6 pulg  ex.liso Apolo</v>
          </cell>
          <cell r="C966" t="str">
            <v>und</v>
          </cell>
          <cell r="D966">
            <v>548680</v>
          </cell>
        </row>
        <row r="967">
          <cell r="A967" t="str">
            <v>29098</v>
          </cell>
          <cell r="B967" t="str">
            <v>Cruces H.F.8 pulg x8 pulg  ex.liso Apolo</v>
          </cell>
          <cell r="C967" t="str">
            <v>und</v>
          </cell>
          <cell r="D967">
            <v>643800</v>
          </cell>
        </row>
        <row r="968">
          <cell r="A968" t="str">
            <v>29102</v>
          </cell>
          <cell r="B968" t="str">
            <v>Cruces H.F.10 pulg x4 pulg ex.liso Apolo</v>
          </cell>
          <cell r="C968" t="str">
            <v>und</v>
          </cell>
          <cell r="D968">
            <v>714500</v>
          </cell>
        </row>
        <row r="969">
          <cell r="A969" t="str">
            <v>29104</v>
          </cell>
          <cell r="B969" t="str">
            <v>Cruces H.F.10 pulg x6 pulg ex.liso Apolo</v>
          </cell>
          <cell r="C969" t="str">
            <v>und</v>
          </cell>
          <cell r="D969">
            <v>776040</v>
          </cell>
        </row>
        <row r="970">
          <cell r="A970" t="str">
            <v>29107</v>
          </cell>
          <cell r="B970" t="str">
            <v>Cruces H.F.10 pulg x8 pulg ex.liso Apolo</v>
          </cell>
          <cell r="C970" t="str">
            <v>und</v>
          </cell>
          <cell r="D970">
            <v>1019640</v>
          </cell>
        </row>
        <row r="971">
          <cell r="A971" t="str">
            <v>29109</v>
          </cell>
          <cell r="B971" t="str">
            <v>Cruces H.F.10 pulg x10 pulg ex.liso Apol</v>
          </cell>
          <cell r="C971" t="str">
            <v>und</v>
          </cell>
          <cell r="D971">
            <v>1301520</v>
          </cell>
        </row>
        <row r="972">
          <cell r="A972" t="str">
            <v>29112</v>
          </cell>
          <cell r="B972" t="str">
            <v>Cruces H.F.12 pulg x3 pulg ex.liso Apolo</v>
          </cell>
          <cell r="C972" t="str">
            <v>und</v>
          </cell>
          <cell r="D972">
            <v>881600</v>
          </cell>
        </row>
        <row r="973">
          <cell r="A973" t="str">
            <v>29114</v>
          </cell>
          <cell r="B973" t="str">
            <v>Cruces H.F.12 pulg x4 pulg ex.liso Apolo</v>
          </cell>
          <cell r="C973" t="str">
            <v>und</v>
          </cell>
          <cell r="D973">
            <v>955840</v>
          </cell>
        </row>
        <row r="974">
          <cell r="A974" t="str">
            <v>29116</v>
          </cell>
          <cell r="B974" t="str">
            <v>Cruces H.F12 pulg x6 pulg  ex.liso Apolo</v>
          </cell>
          <cell r="C974" t="str">
            <v>und</v>
          </cell>
          <cell r="D974">
            <v>1028920</v>
          </cell>
        </row>
        <row r="975">
          <cell r="A975" t="str">
            <v>29118</v>
          </cell>
          <cell r="B975" t="str">
            <v>Cruces H.F.12 pulg x8 pulg ex.liso Apolo</v>
          </cell>
          <cell r="C975" t="str">
            <v>und</v>
          </cell>
          <cell r="D975">
            <v>1155360</v>
          </cell>
        </row>
        <row r="976">
          <cell r="A976" t="str">
            <v>29314</v>
          </cell>
          <cell r="B976" t="str">
            <v>Reducc.ext.liso 3 pulg  a 2 pulg  Apolo</v>
          </cell>
          <cell r="C976" t="str">
            <v>und</v>
          </cell>
          <cell r="D976">
            <v>27840</v>
          </cell>
        </row>
        <row r="977">
          <cell r="A977" t="str">
            <v>29316</v>
          </cell>
          <cell r="B977" t="str">
            <v>Reducc.ext.liso 4 pulg a 2 pulg  Apolo</v>
          </cell>
          <cell r="C977" t="str">
            <v>und</v>
          </cell>
          <cell r="D977">
            <v>32480</v>
          </cell>
        </row>
        <row r="978">
          <cell r="A978" t="str">
            <v>29318</v>
          </cell>
          <cell r="B978" t="str">
            <v>Reducc.ext.liso 4 pulg a 3 pulg  Apolo</v>
          </cell>
          <cell r="C978" t="str">
            <v>und</v>
          </cell>
          <cell r="D978">
            <v>44080</v>
          </cell>
        </row>
        <row r="979">
          <cell r="A979" t="str">
            <v>29322</v>
          </cell>
          <cell r="B979" t="str">
            <v>Reducc.ext.liso 6 pulg a 3 pulg  Apolo</v>
          </cell>
          <cell r="C979" t="str">
            <v>und</v>
          </cell>
          <cell r="D979">
            <v>90480</v>
          </cell>
        </row>
        <row r="980">
          <cell r="A980" t="str">
            <v>29324</v>
          </cell>
          <cell r="B980" t="str">
            <v>Reducc.ext.liso 6 pulg a 4 pulg  Apolo</v>
          </cell>
          <cell r="C980" t="str">
            <v>und</v>
          </cell>
          <cell r="D980">
            <v>100920</v>
          </cell>
        </row>
        <row r="981">
          <cell r="A981" t="str">
            <v>29326</v>
          </cell>
          <cell r="B981" t="str">
            <v>Reducc.ext.liso 8 pulg a 3 pulg  Apolo</v>
          </cell>
          <cell r="C981" t="str">
            <v>und</v>
          </cell>
          <cell r="D981">
            <v>134560</v>
          </cell>
        </row>
        <row r="982">
          <cell r="A982" t="str">
            <v>29328</v>
          </cell>
          <cell r="B982" t="str">
            <v>Reducc.ext.liso 8 pulg a 4 pulg  Apolo</v>
          </cell>
          <cell r="C982" t="str">
            <v>und</v>
          </cell>
          <cell r="D982">
            <v>167040</v>
          </cell>
        </row>
        <row r="983">
          <cell r="A983" t="str">
            <v>29330</v>
          </cell>
          <cell r="B983" t="str">
            <v>Reducc.ext.liso 8 pulg a 6 pulg  Apolo</v>
          </cell>
          <cell r="C983" t="str">
            <v>und</v>
          </cell>
          <cell r="D983">
            <v>174000</v>
          </cell>
        </row>
        <row r="984">
          <cell r="A984" t="str">
            <v>29332</v>
          </cell>
          <cell r="B984" t="str">
            <v>Reducc.ext.liso 10 pulg a 3 pulg  Apolo</v>
          </cell>
          <cell r="C984" t="str">
            <v>und</v>
          </cell>
          <cell r="D984">
            <v>229680</v>
          </cell>
        </row>
        <row r="985">
          <cell r="A985" t="str">
            <v>29334</v>
          </cell>
          <cell r="B985" t="str">
            <v>Reducc.ext.liso 10 pulg a 4 pulg  Apolo</v>
          </cell>
          <cell r="C985" t="str">
            <v>und</v>
          </cell>
          <cell r="D985">
            <v>303920</v>
          </cell>
        </row>
        <row r="986">
          <cell r="A986" t="str">
            <v>29336</v>
          </cell>
          <cell r="B986" t="str">
            <v>Reducc.ext.liso 10 pulg a 6 pulg  Apolo</v>
          </cell>
          <cell r="C986" t="str">
            <v>und</v>
          </cell>
          <cell r="D986">
            <v>329440</v>
          </cell>
        </row>
        <row r="987">
          <cell r="A987" t="str">
            <v>29338</v>
          </cell>
          <cell r="B987" t="str">
            <v>Reducc.ext.liso 10 pulg a 8 pulg  Apolo</v>
          </cell>
          <cell r="C987" t="str">
            <v>und</v>
          </cell>
          <cell r="D987">
            <v>411800</v>
          </cell>
        </row>
        <row r="988">
          <cell r="A988" t="str">
            <v>29340</v>
          </cell>
          <cell r="B988" t="str">
            <v>Reducc.ext.liso 12 pulg a 4 pulg  Apolo</v>
          </cell>
          <cell r="C988" t="str">
            <v>und</v>
          </cell>
          <cell r="D988">
            <v>541720</v>
          </cell>
        </row>
        <row r="989">
          <cell r="A989" t="str">
            <v>29342</v>
          </cell>
          <cell r="B989" t="str">
            <v>Reducc.ext.liso 12 pulg a 6 pulg  Apolo</v>
          </cell>
          <cell r="C989" t="str">
            <v>und</v>
          </cell>
          <cell r="D989">
            <v>581160</v>
          </cell>
        </row>
        <row r="990">
          <cell r="A990" t="str">
            <v>29344</v>
          </cell>
          <cell r="B990" t="str">
            <v>Reducc.ext.liso 12 pulg a 8 pulg  Apolo</v>
          </cell>
          <cell r="C990" t="str">
            <v>und</v>
          </cell>
          <cell r="D990">
            <v>745880</v>
          </cell>
        </row>
        <row r="991">
          <cell r="A991" t="str">
            <v>29345</v>
          </cell>
          <cell r="B991" t="str">
            <v>Reducc.ext.liso 12 pulg a 10 pulg Torino</v>
          </cell>
          <cell r="C991" t="str">
            <v>und</v>
          </cell>
          <cell r="D991">
            <v>746924</v>
          </cell>
        </row>
        <row r="992">
          <cell r="A992" t="str">
            <v>29358</v>
          </cell>
          <cell r="B992" t="str">
            <v>Reducc.ext.liso 12 pulg a 10 pulg  Apolo</v>
          </cell>
          <cell r="C992" t="str">
            <v>und</v>
          </cell>
          <cell r="D992">
            <v>822440</v>
          </cell>
        </row>
        <row r="993">
          <cell r="A993" t="str">
            <v>29484</v>
          </cell>
          <cell r="B993" t="str">
            <v>Codo 90° H.F.ex.liso 2 pulg  Apolo</v>
          </cell>
          <cell r="C993" t="str">
            <v>und</v>
          </cell>
          <cell r="D993">
            <v>32480</v>
          </cell>
        </row>
        <row r="994">
          <cell r="A994" t="str">
            <v>29488</v>
          </cell>
          <cell r="B994" t="str">
            <v>Codo 90° H.F.ex.liso 4 pulg  Apolo</v>
          </cell>
          <cell r="C994" t="str">
            <v>und</v>
          </cell>
          <cell r="D994">
            <v>89320</v>
          </cell>
        </row>
        <row r="995">
          <cell r="A995" t="str">
            <v>29490</v>
          </cell>
          <cell r="B995" t="str">
            <v>Codo 90° H.F.ex.liso 6 pulg  Apolo</v>
          </cell>
          <cell r="C995" t="str">
            <v>und</v>
          </cell>
          <cell r="D995">
            <v>234320</v>
          </cell>
        </row>
        <row r="996">
          <cell r="A996" t="str">
            <v>29492</v>
          </cell>
          <cell r="B996" t="str">
            <v>Codo 90° H.F.ex.liso 8 pulg  Apolo</v>
          </cell>
          <cell r="C996" t="str">
            <v>und</v>
          </cell>
          <cell r="D996">
            <v>418760</v>
          </cell>
        </row>
        <row r="997">
          <cell r="A997" t="str">
            <v>29494</v>
          </cell>
          <cell r="B997" t="str">
            <v>Codo 90° H.F. ex.liso 10 pulg  Apolo</v>
          </cell>
          <cell r="C997" t="str">
            <v>und</v>
          </cell>
          <cell r="D997">
            <v>820120</v>
          </cell>
        </row>
        <row r="998">
          <cell r="A998" t="str">
            <v>29496</v>
          </cell>
          <cell r="B998" t="str">
            <v>Codo 90° H.F.ex.liso 3 pulg  Apolo</v>
          </cell>
          <cell r="C998" t="str">
            <v>und</v>
          </cell>
          <cell r="D998">
            <v>61480</v>
          </cell>
        </row>
        <row r="999">
          <cell r="A999" t="str">
            <v>29498</v>
          </cell>
          <cell r="B999" t="str">
            <v>Codo 90° H.F.ex.liso 12 pulg  Apolo</v>
          </cell>
          <cell r="C999" t="str">
            <v>und</v>
          </cell>
          <cell r="D999">
            <v>1070680</v>
          </cell>
        </row>
        <row r="1000">
          <cell r="A1000" t="str">
            <v>29535</v>
          </cell>
          <cell r="B1000" t="str">
            <v>Codo 45° H.F.ex.liso 2 pulg  Apolo</v>
          </cell>
          <cell r="C1000" t="str">
            <v>und</v>
          </cell>
          <cell r="D1000">
            <v>30160</v>
          </cell>
        </row>
        <row r="1001">
          <cell r="A1001" t="str">
            <v>29537</v>
          </cell>
          <cell r="B1001" t="str">
            <v>Codo 45° H.F.ex.liso 3 pulg  Apolo</v>
          </cell>
          <cell r="C1001" t="str">
            <v>und</v>
          </cell>
          <cell r="D1001">
            <v>60320</v>
          </cell>
        </row>
        <row r="1002">
          <cell r="A1002" t="str">
            <v>29539</v>
          </cell>
          <cell r="B1002" t="str">
            <v>Codo 45° H.F.ex.liso 4 pulg  Apolo</v>
          </cell>
          <cell r="C1002" t="str">
            <v>und</v>
          </cell>
          <cell r="D1002">
            <v>71920</v>
          </cell>
        </row>
        <row r="1003">
          <cell r="A1003" t="str">
            <v>29543</v>
          </cell>
          <cell r="B1003" t="str">
            <v>Codo 45° H.F.ex.liso 8 pulg  Apolo</v>
          </cell>
          <cell r="C1003" t="str">
            <v>und</v>
          </cell>
          <cell r="D1003">
            <v>334080</v>
          </cell>
        </row>
        <row r="1004">
          <cell r="A1004" t="str">
            <v>29545</v>
          </cell>
          <cell r="B1004" t="str">
            <v>Codo 45° H.F.ex.liso 10 pulg  Apolo</v>
          </cell>
          <cell r="C1004" t="str">
            <v>und</v>
          </cell>
          <cell r="D1004">
            <v>657720</v>
          </cell>
        </row>
        <row r="1005">
          <cell r="A1005" t="str">
            <v>29547</v>
          </cell>
          <cell r="B1005" t="str">
            <v>Codo 45° H.F.ex.liso 12 pulg  Apolo</v>
          </cell>
          <cell r="C1005" t="str">
            <v>und</v>
          </cell>
          <cell r="D1005">
            <v>856080</v>
          </cell>
        </row>
        <row r="1006">
          <cell r="A1006" t="str">
            <v>29583</v>
          </cell>
          <cell r="B1006" t="str">
            <v>Codo 22½° ext.liso 2 pulg  Torino</v>
          </cell>
          <cell r="C1006" t="str">
            <v>und</v>
          </cell>
          <cell r="D1006">
            <v>23316</v>
          </cell>
        </row>
        <row r="1007">
          <cell r="A1007" t="str">
            <v>29584</v>
          </cell>
          <cell r="B1007" t="str">
            <v>Codo 22½° ext.liso 2 pulg  Apolo</v>
          </cell>
          <cell r="C1007" t="str">
            <v>und</v>
          </cell>
          <cell r="D1007">
            <v>26680</v>
          </cell>
        </row>
        <row r="1008">
          <cell r="A1008" t="str">
            <v>29586</v>
          </cell>
          <cell r="B1008" t="str">
            <v>Codo 22½° ext.liso 3 pulg  Apolo</v>
          </cell>
          <cell r="C1008" t="str">
            <v>und</v>
          </cell>
          <cell r="D1008">
            <v>41760</v>
          </cell>
        </row>
        <row r="1009">
          <cell r="A1009" t="str">
            <v>29588</v>
          </cell>
          <cell r="B1009" t="str">
            <v>Codo 22½° ext.liso 4 pulg  Apolo</v>
          </cell>
          <cell r="C1009" t="str">
            <v>und</v>
          </cell>
          <cell r="D1009">
            <v>59160</v>
          </cell>
        </row>
        <row r="1010">
          <cell r="A1010" t="str">
            <v>29591</v>
          </cell>
          <cell r="B1010" t="str">
            <v>Codo 22½° ext.liso 6 pulg  Apolo</v>
          </cell>
          <cell r="C1010" t="str">
            <v>und</v>
          </cell>
          <cell r="D1010">
            <v>142680</v>
          </cell>
        </row>
        <row r="1011">
          <cell r="A1011" t="str">
            <v>29593</v>
          </cell>
          <cell r="B1011" t="str">
            <v>Codo 22½° ext.liso 8 pulg  Apolo</v>
          </cell>
          <cell r="C1011" t="str">
            <v>und</v>
          </cell>
          <cell r="D1011">
            <v>240120</v>
          </cell>
        </row>
        <row r="1012">
          <cell r="A1012" t="str">
            <v>29596</v>
          </cell>
          <cell r="B1012" t="str">
            <v>Codo 22½° ext.liso 10 pulg  Apolo</v>
          </cell>
          <cell r="C1012" t="str">
            <v>und</v>
          </cell>
          <cell r="D1012">
            <v>535920</v>
          </cell>
        </row>
        <row r="1013">
          <cell r="A1013" t="str">
            <v>29598</v>
          </cell>
          <cell r="B1013" t="str">
            <v>Codo 22½° ext.liso 12 pulg  Apolo</v>
          </cell>
          <cell r="C1013" t="str">
            <v>und</v>
          </cell>
          <cell r="D1013">
            <v>709920</v>
          </cell>
        </row>
        <row r="1014">
          <cell r="A1014" t="str">
            <v>29636</v>
          </cell>
          <cell r="B1014" t="str">
            <v>Codo 11¼° ext.liso 2 pulg  Apolo</v>
          </cell>
          <cell r="C1014" t="str">
            <v>und</v>
          </cell>
          <cell r="D1014">
            <v>26680</v>
          </cell>
        </row>
        <row r="1015">
          <cell r="A1015" t="str">
            <v>29638</v>
          </cell>
          <cell r="B1015" t="str">
            <v>Codo 11¼° ext.liso 3 pulg  Apolo</v>
          </cell>
          <cell r="C1015" t="str">
            <v>und</v>
          </cell>
          <cell r="D1015">
            <v>41760</v>
          </cell>
        </row>
        <row r="1016">
          <cell r="A1016" t="str">
            <v>29640</v>
          </cell>
          <cell r="B1016" t="str">
            <v>Codo 11¼° ext.liso 4 pulg  Apolo</v>
          </cell>
          <cell r="C1016" t="str">
            <v>und</v>
          </cell>
          <cell r="D1016">
            <v>59160</v>
          </cell>
        </row>
        <row r="1017">
          <cell r="A1017" t="str">
            <v>29642</v>
          </cell>
          <cell r="B1017" t="str">
            <v>Codo 11¼° ext.liso 6 pulg  Apolo</v>
          </cell>
          <cell r="C1017" t="str">
            <v>und</v>
          </cell>
          <cell r="D1017">
            <v>142680</v>
          </cell>
        </row>
        <row r="1018">
          <cell r="A1018" t="str">
            <v>29644</v>
          </cell>
          <cell r="B1018" t="str">
            <v>Codo 11¼° ext.liso 8 pulg  Apolo</v>
          </cell>
          <cell r="C1018" t="str">
            <v>und</v>
          </cell>
          <cell r="D1018">
            <v>240120</v>
          </cell>
        </row>
        <row r="1019">
          <cell r="A1019" t="str">
            <v>29646</v>
          </cell>
          <cell r="B1019" t="str">
            <v>Codo 11¼° ext.liso 10 pulg  Apolo</v>
          </cell>
          <cell r="C1019" t="str">
            <v>und</v>
          </cell>
          <cell r="D1019">
            <v>535920</v>
          </cell>
        </row>
        <row r="1020">
          <cell r="A1020" t="str">
            <v>29648</v>
          </cell>
          <cell r="B1020" t="str">
            <v>Codo 11¼° ext.liso 12 pulg  Apolo</v>
          </cell>
          <cell r="C1020" t="str">
            <v>und</v>
          </cell>
          <cell r="D1020">
            <v>709920</v>
          </cell>
        </row>
        <row r="1021">
          <cell r="A1021" t="str">
            <v>29688</v>
          </cell>
          <cell r="B1021" t="str">
            <v>Yee H.F.2 pulg x2 pulg  ext.liso Apolo</v>
          </cell>
          <cell r="C1021" t="str">
            <v>und</v>
          </cell>
          <cell r="D1021">
            <v>74240</v>
          </cell>
        </row>
        <row r="1022">
          <cell r="A1022" t="str">
            <v>29691</v>
          </cell>
          <cell r="B1022" t="str">
            <v>Yee H.F.3 pulg x2 pulg  ext.liso Apolo</v>
          </cell>
          <cell r="C1022" t="str">
            <v>und</v>
          </cell>
          <cell r="D1022">
            <v>104400</v>
          </cell>
        </row>
        <row r="1023">
          <cell r="A1023" t="str">
            <v>29697</v>
          </cell>
          <cell r="B1023" t="str">
            <v>Yee H.F.4 pulg x3 pulg  ext.liso Apolo</v>
          </cell>
          <cell r="C1023" t="str">
            <v>und</v>
          </cell>
          <cell r="D1023">
            <v>162400</v>
          </cell>
        </row>
        <row r="1024">
          <cell r="A1024" t="str">
            <v>29703</v>
          </cell>
          <cell r="B1024" t="str">
            <v>Yee H.F.6 pulg x2 pulg  ext.liso Apolo</v>
          </cell>
          <cell r="C1024" t="str">
            <v>und</v>
          </cell>
          <cell r="D1024">
            <v>334080</v>
          </cell>
        </row>
        <row r="1025">
          <cell r="A1025" t="str">
            <v>29707</v>
          </cell>
          <cell r="B1025" t="str">
            <v>Yee H.F.6 pulg x4 pulg  extremo liso</v>
          </cell>
          <cell r="C1025" t="str">
            <v>und</v>
          </cell>
          <cell r="D1025">
            <v>359774</v>
          </cell>
        </row>
        <row r="1026">
          <cell r="A1026" t="str">
            <v>29709</v>
          </cell>
          <cell r="B1026" t="str">
            <v>Yee H.F.6 pulg x4 pulg  ext.liso Apolo</v>
          </cell>
          <cell r="C1026" t="str">
            <v>und</v>
          </cell>
          <cell r="D1026">
            <v>377000</v>
          </cell>
        </row>
        <row r="1027">
          <cell r="A1027" t="str">
            <v>29716</v>
          </cell>
          <cell r="B1027" t="str">
            <v>Yee H.F.8 pulg x3 pulg  ext.liso Apolo</v>
          </cell>
          <cell r="C1027" t="str">
            <v>und</v>
          </cell>
          <cell r="D1027">
            <v>625240</v>
          </cell>
        </row>
        <row r="1028">
          <cell r="A1028" t="str">
            <v>29752</v>
          </cell>
          <cell r="B1028" t="str">
            <v>Yee H.F.12 pulg x8 pulg  ext.liso Apolo</v>
          </cell>
          <cell r="C1028" t="str">
            <v>und</v>
          </cell>
          <cell r="D1028">
            <v>1595000</v>
          </cell>
        </row>
        <row r="1029">
          <cell r="A1029" t="str">
            <v>60032</v>
          </cell>
          <cell r="B1029" t="str">
            <v>Oficial de 1a obra negra</v>
          </cell>
          <cell r="C1029" t="str">
            <v>h</v>
          </cell>
          <cell r="D1029">
            <v>3250.5</v>
          </cell>
        </row>
        <row r="1030">
          <cell r="A1030" t="str">
            <v>60033</v>
          </cell>
          <cell r="B1030" t="str">
            <v>Oficial de 2a obra negra</v>
          </cell>
          <cell r="C1030" t="str">
            <v>h</v>
          </cell>
          <cell r="D1030">
            <v>2900</v>
          </cell>
        </row>
        <row r="1031">
          <cell r="A1031" t="str">
            <v>60034</v>
          </cell>
          <cell r="B1031" t="str">
            <v>Oficial de 1a obra blanca</v>
          </cell>
          <cell r="C1031" t="str">
            <v>h</v>
          </cell>
          <cell r="D1031">
            <v>3608.5</v>
          </cell>
        </row>
        <row r="1032">
          <cell r="A1032" t="str">
            <v>60035</v>
          </cell>
          <cell r="B1032" t="str">
            <v>Oficial de 2a obra blanca</v>
          </cell>
          <cell r="C1032" t="str">
            <v>h</v>
          </cell>
          <cell r="D1032">
            <v>3074</v>
          </cell>
        </row>
        <row r="1033">
          <cell r="A1033" t="str">
            <v>60036</v>
          </cell>
          <cell r="B1033" t="str">
            <v>Oficial de Carpinteria</v>
          </cell>
          <cell r="C1033" t="str">
            <v>h</v>
          </cell>
          <cell r="D1033">
            <v>3370</v>
          </cell>
        </row>
        <row r="1034">
          <cell r="A1034" t="str">
            <v>60038</v>
          </cell>
          <cell r="B1034" t="str">
            <v>Ayudante entendido</v>
          </cell>
          <cell r="C1034" t="str">
            <v>h</v>
          </cell>
          <cell r="D1034">
            <v>2655</v>
          </cell>
        </row>
        <row r="1035">
          <cell r="A1035" t="str">
            <v>60039</v>
          </cell>
          <cell r="B1035" t="str">
            <v>Ayudante raso</v>
          </cell>
          <cell r="C1035" t="str">
            <v>h</v>
          </cell>
          <cell r="D1035">
            <v>2402</v>
          </cell>
        </row>
        <row r="1036">
          <cell r="A1036" t="str">
            <v>60040</v>
          </cell>
          <cell r="B1036" t="str">
            <v>Ayudante de carpintero</v>
          </cell>
          <cell r="C1036" t="str">
            <v>h</v>
          </cell>
          <cell r="D1036">
            <v>2236</v>
          </cell>
        </row>
        <row r="1037">
          <cell r="A1037" t="str">
            <v>60042</v>
          </cell>
          <cell r="B1037" t="str">
            <v>Operador equipo liviano</v>
          </cell>
          <cell r="C1037" t="str">
            <v>h</v>
          </cell>
          <cell r="D1037">
            <v>2601</v>
          </cell>
        </row>
        <row r="1038">
          <cell r="A1038" t="str">
            <v>60044</v>
          </cell>
          <cell r="B1038" t="str">
            <v>Operador equipo pesado</v>
          </cell>
          <cell r="C1038" t="str">
            <v>h</v>
          </cell>
          <cell r="D1038">
            <v>5401</v>
          </cell>
        </row>
        <row r="1039">
          <cell r="A1039" t="str">
            <v>60046</v>
          </cell>
          <cell r="B1039" t="str">
            <v>Operador equipo mediano</v>
          </cell>
          <cell r="C1039" t="str">
            <v>h</v>
          </cell>
          <cell r="D1039">
            <v>3436</v>
          </cell>
        </row>
        <row r="1040">
          <cell r="A1040" t="str">
            <v>60050</v>
          </cell>
          <cell r="B1040" t="str">
            <v>Encargado de 1ra categoria</v>
          </cell>
          <cell r="C1040" t="str">
            <v>h</v>
          </cell>
          <cell r="D1040">
            <v>6221</v>
          </cell>
        </row>
        <row r="1041">
          <cell r="A1041" t="str">
            <v>60051</v>
          </cell>
          <cell r="B1041" t="str">
            <v>Encargado de 2da categoria</v>
          </cell>
          <cell r="C1041" t="str">
            <v>h</v>
          </cell>
          <cell r="D1041">
            <v>3908.5</v>
          </cell>
        </row>
        <row r="1042">
          <cell r="A1042" t="str">
            <v>60054</v>
          </cell>
          <cell r="B1042" t="str">
            <v>Residente de obra</v>
          </cell>
          <cell r="C1042" t="str">
            <v>mes</v>
          </cell>
          <cell r="D1042">
            <v>2408000</v>
          </cell>
        </row>
        <row r="1043">
          <cell r="A1043" t="str">
            <v>60055</v>
          </cell>
          <cell r="B1043" t="str">
            <v>Almacenista de obra</v>
          </cell>
          <cell r="C1043" t="str">
            <v>h</v>
          </cell>
          <cell r="D1043">
            <v>4263</v>
          </cell>
        </row>
        <row r="1044">
          <cell r="A1044" t="str">
            <v>60056</v>
          </cell>
          <cell r="B1044" t="str">
            <v>Auxiliar almacenista</v>
          </cell>
          <cell r="C1044" t="str">
            <v>h</v>
          </cell>
          <cell r="D1044">
            <v>4338</v>
          </cell>
        </row>
        <row r="1045">
          <cell r="A1045" t="str">
            <v>60058</v>
          </cell>
          <cell r="B1045" t="str">
            <v>Patiero</v>
          </cell>
          <cell r="C1045" t="str">
            <v>h</v>
          </cell>
          <cell r="D1045">
            <v>2601</v>
          </cell>
        </row>
        <row r="1046">
          <cell r="A1046" t="str">
            <v>60059</v>
          </cell>
          <cell r="B1046" t="str">
            <v>Oficial Pintor</v>
          </cell>
          <cell r="C1046" t="str">
            <v>h</v>
          </cell>
          <cell r="D1046">
            <v>2950</v>
          </cell>
        </row>
        <row r="1047">
          <cell r="A1047" t="str">
            <v>60060</v>
          </cell>
          <cell r="B1047" t="str">
            <v>Oficial hierro</v>
          </cell>
          <cell r="C1047" t="str">
            <v>h</v>
          </cell>
          <cell r="D1047">
            <v>3300</v>
          </cell>
        </row>
        <row r="1048">
          <cell r="A1048" t="str">
            <v>60062</v>
          </cell>
          <cell r="B1048" t="str">
            <v>Oficial de Plomeria</v>
          </cell>
          <cell r="C1048" t="str">
            <v>h</v>
          </cell>
          <cell r="D1048">
            <v>3200</v>
          </cell>
        </row>
        <row r="1049">
          <cell r="A1049" t="str">
            <v>60064</v>
          </cell>
          <cell r="B1049" t="str">
            <v>Secretaria de obra</v>
          </cell>
          <cell r="C1049" t="str">
            <v>h</v>
          </cell>
          <cell r="D1049">
            <v>4207</v>
          </cell>
        </row>
        <row r="1050">
          <cell r="A1050" t="str">
            <v>60066</v>
          </cell>
          <cell r="B1050" t="str">
            <v>Maestro electricidad</v>
          </cell>
          <cell r="C1050" t="str">
            <v>h</v>
          </cell>
          <cell r="D1050">
            <v>4053</v>
          </cell>
        </row>
        <row r="1051">
          <cell r="A1051" t="str">
            <v>60079</v>
          </cell>
          <cell r="B1051" t="str">
            <v>Auxiliar de archivo</v>
          </cell>
          <cell r="C1051" t="str">
            <v>h</v>
          </cell>
          <cell r="D1051">
            <v>2797</v>
          </cell>
        </row>
        <row r="1052">
          <cell r="A1052" t="str">
            <v>60081</v>
          </cell>
          <cell r="B1052" t="str">
            <v>Maquinista</v>
          </cell>
          <cell r="C1052" t="str">
            <v>h</v>
          </cell>
          <cell r="D1052">
            <v>2624</v>
          </cell>
        </row>
        <row r="1053">
          <cell r="A1053" t="str">
            <v>60082</v>
          </cell>
          <cell r="B1053" t="str">
            <v>Herramientero</v>
          </cell>
          <cell r="C1053" t="str">
            <v>h</v>
          </cell>
          <cell r="D1053">
            <v>2838</v>
          </cell>
        </row>
        <row r="1054">
          <cell r="A1054" t="str">
            <v>60218</v>
          </cell>
          <cell r="B1054" t="str">
            <v>M.de O.exc.pilas 0-2 mt</v>
          </cell>
          <cell r="C1054" t="str">
            <v>m3</v>
          </cell>
          <cell r="D1054">
            <v>5641.5</v>
          </cell>
        </row>
        <row r="1055">
          <cell r="A1055" t="str">
            <v>60219</v>
          </cell>
          <cell r="B1055" t="str">
            <v>M.de O.exc.pilas 2-4mt</v>
          </cell>
          <cell r="C1055" t="str">
            <v>m3</v>
          </cell>
          <cell r="D1055">
            <v>10692.5</v>
          </cell>
        </row>
        <row r="1056">
          <cell r="A1056" t="str">
            <v>60220</v>
          </cell>
          <cell r="B1056" t="str">
            <v>M.de O.exc.pilas 4-6mt</v>
          </cell>
          <cell r="C1056" t="str">
            <v>m3</v>
          </cell>
          <cell r="D1056">
            <v>14860</v>
          </cell>
        </row>
        <row r="1057">
          <cell r="A1057" t="str">
            <v>60221</v>
          </cell>
          <cell r="B1057" t="str">
            <v>M.de O.exc.pilas 6-8mt</v>
          </cell>
          <cell r="C1057" t="str">
            <v>m3</v>
          </cell>
          <cell r="D1057">
            <v>23148</v>
          </cell>
        </row>
        <row r="1058">
          <cell r="A1058" t="str">
            <v>60241</v>
          </cell>
          <cell r="B1058" t="str">
            <v>M.de O.vac.concr.pilas</v>
          </cell>
          <cell r="C1058" t="str">
            <v>m3</v>
          </cell>
          <cell r="D1058">
            <v>11500</v>
          </cell>
        </row>
        <row r="1059">
          <cell r="A1059" t="str">
            <v>60244</v>
          </cell>
          <cell r="B1059" t="str">
            <v>Vac.concr.zapatas</v>
          </cell>
          <cell r="C1059" t="str">
            <v>m3</v>
          </cell>
          <cell r="D1059">
            <v>15274</v>
          </cell>
        </row>
        <row r="1060">
          <cell r="A1060" t="str">
            <v>60550</v>
          </cell>
          <cell r="B1060" t="str">
            <v>M.de O.nivelacion terreno</v>
          </cell>
          <cell r="C1060" t="str">
            <v>m2</v>
          </cell>
          <cell r="D1060">
            <v>780</v>
          </cell>
        </row>
        <row r="1061">
          <cell r="A1061" t="str">
            <v>60563</v>
          </cell>
          <cell r="B1061" t="str">
            <v>M.de O.exc.man.tierra seca 0-2 m</v>
          </cell>
          <cell r="C1061" t="str">
            <v>m3</v>
          </cell>
          <cell r="D1061">
            <v>5425</v>
          </cell>
        </row>
        <row r="1062">
          <cell r="A1062" t="str">
            <v>60564</v>
          </cell>
          <cell r="B1062" t="str">
            <v>M.de O.exc.man.tierra seca 2-4 m</v>
          </cell>
          <cell r="C1062" t="str">
            <v>m3</v>
          </cell>
          <cell r="D1062">
            <v>6630</v>
          </cell>
        </row>
        <row r="1063">
          <cell r="A1063" t="str">
            <v>60590</v>
          </cell>
          <cell r="B1063" t="str">
            <v>M.de O.Cargue en volq.y botada escomb</v>
          </cell>
          <cell r="C1063" t="str">
            <v>m3</v>
          </cell>
          <cell r="D1063">
            <v>7566.23</v>
          </cell>
        </row>
        <row r="1064">
          <cell r="A1064" t="str">
            <v>60591</v>
          </cell>
          <cell r="B1064" t="str">
            <v>Sacada tierra de brecha</v>
          </cell>
          <cell r="C1064" t="str">
            <v>m3</v>
          </cell>
          <cell r="D1064">
            <v>7839.58</v>
          </cell>
        </row>
        <row r="1065">
          <cell r="A1065" t="str">
            <v>60617</v>
          </cell>
          <cell r="B1065" t="str">
            <v>M.de O.inst.bañera</v>
          </cell>
          <cell r="C1065" t="str">
            <v>und</v>
          </cell>
          <cell r="D1065">
            <v>47500</v>
          </cell>
        </row>
        <row r="1066">
          <cell r="A1066" t="str">
            <v>60867</v>
          </cell>
          <cell r="B1066" t="str">
            <v>M.de O.m.cont.macizo ref.e=20</v>
          </cell>
          <cell r="C1066" t="str">
            <v>m2</v>
          </cell>
          <cell r="D1066">
            <v>6909</v>
          </cell>
        </row>
        <row r="1067">
          <cell r="A1067" t="str">
            <v>60885</v>
          </cell>
          <cell r="B1067" t="str">
            <v>M.de O. Grouting celda muro 20</v>
          </cell>
          <cell r="C1067" t="str">
            <v>m</v>
          </cell>
          <cell r="D1067">
            <v>941.5</v>
          </cell>
        </row>
        <row r="1068">
          <cell r="A1068" t="str">
            <v>60918</v>
          </cell>
          <cell r="B1068" t="str">
            <v>M.de O.placa alig.lad.</v>
          </cell>
          <cell r="C1068" t="str">
            <v>m2</v>
          </cell>
          <cell r="D1068">
            <v>7075</v>
          </cell>
        </row>
        <row r="1069">
          <cell r="A1069" t="str">
            <v>60923</v>
          </cell>
          <cell r="B1069" t="str">
            <v>Vac.losa caseton no recup.</v>
          </cell>
          <cell r="C1069" t="str">
            <v>m2</v>
          </cell>
          <cell r="D1069">
            <v>9900</v>
          </cell>
        </row>
        <row r="1070">
          <cell r="A1070" t="str">
            <v>60946</v>
          </cell>
          <cell r="B1070" t="str">
            <v>Construc.colum.&lt;= 30x30</v>
          </cell>
          <cell r="C1070" t="str">
            <v>m</v>
          </cell>
          <cell r="D1070">
            <v>4600</v>
          </cell>
        </row>
        <row r="1071">
          <cell r="A1071" t="str">
            <v>60947</v>
          </cell>
          <cell r="B1071" t="str">
            <v>Construc.colum.&gt;30x30</v>
          </cell>
          <cell r="C1071" t="str">
            <v>m</v>
          </cell>
          <cell r="D1071">
            <v>6884.35</v>
          </cell>
        </row>
        <row r="1072">
          <cell r="A1072" t="str">
            <v>60996</v>
          </cell>
          <cell r="B1072" t="str">
            <v>M.de O.Acarreo int.mat.de lleno 40 ml</v>
          </cell>
          <cell r="C1072" t="str">
            <v>m3</v>
          </cell>
          <cell r="D1072">
            <v>2600</v>
          </cell>
        </row>
        <row r="1073">
          <cell r="A1073" t="str">
            <v>61000</v>
          </cell>
          <cell r="B1073" t="str">
            <v>M.de O.coloc.sub-base</v>
          </cell>
          <cell r="C1073" t="str">
            <v>m3</v>
          </cell>
          <cell r="D1073">
            <v>2500</v>
          </cell>
        </row>
        <row r="1074">
          <cell r="A1074" t="str">
            <v>61019</v>
          </cell>
          <cell r="B1074" t="str">
            <v>M.de O.coloc.cordones</v>
          </cell>
          <cell r="C1074" t="str">
            <v>m</v>
          </cell>
          <cell r="D1074">
            <v>2321</v>
          </cell>
        </row>
        <row r="1075">
          <cell r="A1075" t="str">
            <v>61035</v>
          </cell>
          <cell r="B1075" t="str">
            <v>M.de O.coloc.grama(todo costo)</v>
          </cell>
          <cell r="C1075" t="str">
            <v>m2</v>
          </cell>
          <cell r="D1075">
            <v>2301</v>
          </cell>
        </row>
        <row r="1076">
          <cell r="A1076" t="str">
            <v>61080</v>
          </cell>
          <cell r="B1076" t="str">
            <v>M.de O.revoque liso m.</v>
          </cell>
          <cell r="C1076" t="str">
            <v>m2</v>
          </cell>
          <cell r="D1076">
            <v>2549.5</v>
          </cell>
        </row>
        <row r="1077">
          <cell r="A1077" t="str">
            <v>61081</v>
          </cell>
          <cell r="B1077" t="str">
            <v>M.de O.revoque liso cielos</v>
          </cell>
          <cell r="C1077" t="str">
            <v>m2</v>
          </cell>
          <cell r="D1077">
            <v>2651</v>
          </cell>
        </row>
        <row r="1078">
          <cell r="A1078" t="str">
            <v>61099</v>
          </cell>
          <cell r="B1078" t="str">
            <v>M.de O.enchape ceramica</v>
          </cell>
          <cell r="C1078" t="str">
            <v>m2</v>
          </cell>
          <cell r="D1078">
            <v>6570</v>
          </cell>
        </row>
        <row r="1079">
          <cell r="A1079" t="str">
            <v>61121</v>
          </cell>
          <cell r="B1079" t="str">
            <v>M.de O.exc.pilas 8-10mt</v>
          </cell>
          <cell r="C1079" t="str">
            <v>m3</v>
          </cell>
          <cell r="D1079">
            <v>27774</v>
          </cell>
        </row>
        <row r="1080">
          <cell r="A1080" t="str">
            <v>61122</v>
          </cell>
          <cell r="B1080" t="str">
            <v>M.de O.exc.pilas 10-12mt</v>
          </cell>
          <cell r="C1080" t="str">
            <v>m3</v>
          </cell>
          <cell r="D1080">
            <v>31660</v>
          </cell>
        </row>
        <row r="1081">
          <cell r="A1081" t="str">
            <v>61123</v>
          </cell>
          <cell r="B1081" t="str">
            <v>M.de O.exc.pilas 12-14mt</v>
          </cell>
          <cell r="C1081" t="str">
            <v>m3</v>
          </cell>
          <cell r="D1081">
            <v>36085</v>
          </cell>
        </row>
        <row r="1082">
          <cell r="A1082" t="str">
            <v>61124</v>
          </cell>
          <cell r="B1082" t="str">
            <v>M.de O.exc.pilas 14-16mt</v>
          </cell>
          <cell r="C1082" t="str">
            <v>m3</v>
          </cell>
          <cell r="D1082">
            <v>50000</v>
          </cell>
        </row>
        <row r="1083">
          <cell r="A1083" t="str">
            <v>61138</v>
          </cell>
          <cell r="B1083" t="str">
            <v>M.de O.vac.concr.anillo pilas</v>
          </cell>
          <cell r="C1083" t="str">
            <v>m</v>
          </cell>
          <cell r="D1083">
            <v>19470</v>
          </cell>
        </row>
        <row r="1084">
          <cell r="A1084" t="str">
            <v>61140</v>
          </cell>
          <cell r="B1084" t="str">
            <v>M.de O.vigas fund(form-vac-des</v>
          </cell>
          <cell r="C1084" t="str">
            <v>m3</v>
          </cell>
          <cell r="D1084">
            <v>30000</v>
          </cell>
        </row>
        <row r="1085">
          <cell r="A1085" t="str">
            <v>61147</v>
          </cell>
          <cell r="B1085" t="str">
            <v>M.de O.vac.placa fundacion 0.40-0 .80 m</v>
          </cell>
          <cell r="C1085" t="str">
            <v>m2</v>
          </cell>
          <cell r="D1085">
            <v>9680</v>
          </cell>
        </row>
        <row r="1086">
          <cell r="A1086" t="str">
            <v>61185</v>
          </cell>
          <cell r="B1086" t="str">
            <v>Inst.cerrad.alc.paso. w.c</v>
          </cell>
          <cell r="C1086" t="str">
            <v>und</v>
          </cell>
          <cell r="D1086">
            <v>4100</v>
          </cell>
        </row>
        <row r="1087">
          <cell r="A1087" t="str">
            <v>61188</v>
          </cell>
          <cell r="B1087" t="str">
            <v>Inst.cerrad.acceso</v>
          </cell>
          <cell r="C1087" t="str">
            <v>und</v>
          </cell>
          <cell r="D1087">
            <v>8300</v>
          </cell>
        </row>
        <row r="1088">
          <cell r="A1088" t="str">
            <v>61191</v>
          </cell>
          <cell r="B1088" t="str">
            <v>Int.cerrad.sobreponer</v>
          </cell>
          <cell r="C1088" t="str">
            <v>und</v>
          </cell>
          <cell r="D1088">
            <v>2522.75</v>
          </cell>
        </row>
        <row r="1089">
          <cell r="A1089" t="str">
            <v>61194</v>
          </cell>
          <cell r="B1089" t="str">
            <v>M.de O.inst.sanitarios</v>
          </cell>
          <cell r="C1089" t="str">
            <v>und</v>
          </cell>
          <cell r="D1089">
            <v>6957.5</v>
          </cell>
        </row>
        <row r="1090">
          <cell r="A1090" t="str">
            <v>61233</v>
          </cell>
          <cell r="B1090" t="str">
            <v>Sobrec. bloque 1 hilada</v>
          </cell>
          <cell r="C1090" t="str">
            <v>m</v>
          </cell>
          <cell r="D1090">
            <v>1162</v>
          </cell>
        </row>
        <row r="1091">
          <cell r="A1091" t="str">
            <v>61235</v>
          </cell>
          <cell r="B1091" t="str">
            <v>Const.m.lad.10.20.40 e:10sucio</v>
          </cell>
          <cell r="C1091" t="str">
            <v>und</v>
          </cell>
          <cell r="D1091">
            <v>235</v>
          </cell>
        </row>
        <row r="1092">
          <cell r="A1092" t="str">
            <v>61236</v>
          </cell>
          <cell r="B1092" t="str">
            <v>Const.m.lad.10.20.40 e:10 rev.</v>
          </cell>
          <cell r="C1092" t="str">
            <v>und</v>
          </cell>
          <cell r="D1092">
            <v>235</v>
          </cell>
        </row>
        <row r="1093">
          <cell r="A1093" t="str">
            <v>61237</v>
          </cell>
          <cell r="B1093" t="str">
            <v>Const.m.lad.10.20.40 e:10 R1C</v>
          </cell>
          <cell r="C1093" t="str">
            <v>und</v>
          </cell>
          <cell r="D1093">
            <v>235</v>
          </cell>
        </row>
        <row r="1094">
          <cell r="A1094" t="str">
            <v>61238</v>
          </cell>
          <cell r="B1094" t="str">
            <v>Const.m.lad.10.20.40 e:10 R2C</v>
          </cell>
          <cell r="C1094" t="str">
            <v>und</v>
          </cell>
          <cell r="D1094">
            <v>288</v>
          </cell>
        </row>
        <row r="1095">
          <cell r="A1095" t="str">
            <v>61242</v>
          </cell>
          <cell r="B1095" t="str">
            <v>Const.m.lad.10.15.30 e:10 R2C</v>
          </cell>
          <cell r="C1095" t="str">
            <v>und</v>
          </cell>
          <cell r="D1095">
            <v>288</v>
          </cell>
        </row>
        <row r="1096">
          <cell r="A1096" t="str">
            <v>61267</v>
          </cell>
          <cell r="B1096" t="str">
            <v>Const.m.lad.15.20.40 e:15 R1C</v>
          </cell>
          <cell r="C1096" t="str">
            <v>und</v>
          </cell>
          <cell r="D1096">
            <v>249</v>
          </cell>
        </row>
        <row r="1097">
          <cell r="A1097" t="str">
            <v>61297</v>
          </cell>
          <cell r="B1097" t="str">
            <v>Const.m.lad.boc.6.12.24e:12R1C</v>
          </cell>
          <cell r="C1097" t="str">
            <v>und</v>
          </cell>
          <cell r="D1097">
            <v>248</v>
          </cell>
        </row>
        <row r="1098">
          <cell r="A1098" t="str">
            <v>61351</v>
          </cell>
          <cell r="B1098" t="str">
            <v>Construccion muro bloque</v>
          </cell>
          <cell r="C1098" t="str">
            <v>und</v>
          </cell>
          <cell r="D1098">
            <v>291.51</v>
          </cell>
        </row>
        <row r="1099">
          <cell r="A1099" t="str">
            <v>61556</v>
          </cell>
          <cell r="B1099" t="str">
            <v>Coloc.tub.concr.s.u.m/u.c.10 pulg</v>
          </cell>
          <cell r="C1099" t="str">
            <v>m</v>
          </cell>
          <cell r="D1099">
            <v>2500</v>
          </cell>
        </row>
        <row r="1100">
          <cell r="A1100" t="str">
            <v>61561</v>
          </cell>
          <cell r="B1100" t="str">
            <v>Coloc.tub.concr.s.u.m/u.c.12 pulg</v>
          </cell>
          <cell r="C1100" t="str">
            <v>m</v>
          </cell>
          <cell r="D1100">
            <v>3400</v>
          </cell>
        </row>
        <row r="1101">
          <cell r="A1101" t="str">
            <v>61566</v>
          </cell>
          <cell r="B1101" t="str">
            <v>Coloc.tub.concr.s.u.m/u.c14-16</v>
          </cell>
          <cell r="C1101" t="str">
            <v>m</v>
          </cell>
          <cell r="D1101">
            <v>7200</v>
          </cell>
        </row>
        <row r="1102">
          <cell r="A1102" t="str">
            <v>61568</v>
          </cell>
          <cell r="B1102" t="str">
            <v>C.tub.concr.ref.u.m/u.c.24 pulg -33</v>
          </cell>
          <cell r="C1102" t="str">
            <v>m</v>
          </cell>
          <cell r="D1102">
            <v>11100</v>
          </cell>
        </row>
        <row r="1103">
          <cell r="A1103" t="str">
            <v>61583</v>
          </cell>
          <cell r="B1103" t="str">
            <v>Coloc.tub.pres.u.m.4 pulg -6 pulg RDE 21</v>
          </cell>
          <cell r="C1103" t="str">
            <v>m</v>
          </cell>
          <cell r="D1103">
            <v>1900</v>
          </cell>
        </row>
        <row r="1104">
          <cell r="A1104" t="str">
            <v>61585</v>
          </cell>
          <cell r="B1104" t="str">
            <v>Coloc.tub.pres.u.m.8 pulg -10 pulg RDE21</v>
          </cell>
          <cell r="C1104" t="str">
            <v>m</v>
          </cell>
          <cell r="D1104">
            <v>2200</v>
          </cell>
        </row>
        <row r="1105">
          <cell r="A1105" t="str">
            <v>61655</v>
          </cell>
          <cell r="B1105" t="str">
            <v>M.de O.coloc.tub.concr.d=4 pulg</v>
          </cell>
          <cell r="C1105" t="str">
            <v>m</v>
          </cell>
          <cell r="D1105">
            <v>657.67</v>
          </cell>
        </row>
        <row r="1106">
          <cell r="A1106" t="str">
            <v>61673</v>
          </cell>
          <cell r="B1106" t="str">
            <v>Coloc.piso baldosa</v>
          </cell>
          <cell r="C1106" t="str">
            <v>m2</v>
          </cell>
          <cell r="D1106">
            <v>6502</v>
          </cell>
        </row>
        <row r="1107">
          <cell r="A1107" t="str">
            <v>61674</v>
          </cell>
          <cell r="B1107" t="str">
            <v>M.de O.pulida baldosa piso</v>
          </cell>
          <cell r="C1107" t="str">
            <v>m2</v>
          </cell>
          <cell r="D1107">
            <v>3690.03</v>
          </cell>
        </row>
        <row r="1108">
          <cell r="A1108" t="str">
            <v>61686</v>
          </cell>
          <cell r="B1108" t="str">
            <v>M.de O.coloc.baldosas vinilo</v>
          </cell>
          <cell r="C1108" t="str">
            <v>m2</v>
          </cell>
          <cell r="D1108">
            <v>1500</v>
          </cell>
        </row>
        <row r="1109">
          <cell r="A1109" t="str">
            <v>61689</v>
          </cell>
          <cell r="B1109" t="str">
            <v>Coloc.tabletas gres</v>
          </cell>
          <cell r="C1109" t="str">
            <v>m2</v>
          </cell>
          <cell r="D1109">
            <v>6100</v>
          </cell>
        </row>
        <row r="1110">
          <cell r="A1110" t="str">
            <v>61698</v>
          </cell>
          <cell r="B1110" t="str">
            <v>Coloc.ceramica esmaltada</v>
          </cell>
          <cell r="C1110" t="str">
            <v>m2</v>
          </cell>
          <cell r="D1110">
            <v>6352</v>
          </cell>
        </row>
        <row r="1111">
          <cell r="A1111" t="str">
            <v>61702</v>
          </cell>
          <cell r="B1111" t="str">
            <v>M.O.coloc.entres.pie-aren.e:20</v>
          </cell>
          <cell r="C1111" t="str">
            <v>m2</v>
          </cell>
          <cell r="D1111">
            <v>2500</v>
          </cell>
        </row>
        <row r="1112">
          <cell r="A1112" t="str">
            <v>61708</v>
          </cell>
          <cell r="B1112" t="str">
            <v>Vac.pul.y brillad.piso granito</v>
          </cell>
          <cell r="C1112" t="str">
            <v>m2</v>
          </cell>
          <cell r="D1112">
            <v>20000</v>
          </cell>
        </row>
        <row r="1113">
          <cell r="A1113" t="str">
            <v>61717</v>
          </cell>
          <cell r="B1113" t="str">
            <v>Const.rebanco mueble wc</v>
          </cell>
          <cell r="C1113" t="str">
            <v>m</v>
          </cell>
          <cell r="D1113">
            <v>4500</v>
          </cell>
        </row>
        <row r="1114">
          <cell r="A1114" t="str">
            <v>61721</v>
          </cell>
          <cell r="B1114" t="str">
            <v>Coloc.zoc.baldosa</v>
          </cell>
          <cell r="C1114" t="str">
            <v>m</v>
          </cell>
          <cell r="D1114">
            <v>3000</v>
          </cell>
        </row>
        <row r="1115">
          <cell r="A1115" t="str">
            <v>61725</v>
          </cell>
          <cell r="B1115" t="str">
            <v>Coloc.zoc.grano pulido recto</v>
          </cell>
          <cell r="C1115" t="str">
            <v>m</v>
          </cell>
          <cell r="D1115">
            <v>2281</v>
          </cell>
        </row>
        <row r="1116">
          <cell r="A1116" t="str">
            <v>61726</v>
          </cell>
          <cell r="B1116" t="str">
            <v>Coloc.zoc.gr.pulido media-caña</v>
          </cell>
          <cell r="C1116" t="str">
            <v>m</v>
          </cell>
          <cell r="D1116">
            <v>5951.3</v>
          </cell>
        </row>
        <row r="1117">
          <cell r="A1117" t="str">
            <v>61736</v>
          </cell>
          <cell r="B1117" t="str">
            <v>M.de O.inst.zoc.madera</v>
          </cell>
          <cell r="C1117" t="str">
            <v>m</v>
          </cell>
          <cell r="D1117">
            <v>735</v>
          </cell>
        </row>
        <row r="1118">
          <cell r="A1118" t="str">
            <v>61744</v>
          </cell>
          <cell r="B1118" t="str">
            <v>M.de O.inst.conj.mezc.lavam.</v>
          </cell>
          <cell r="C1118" t="str">
            <v>und</v>
          </cell>
          <cell r="D1118">
            <v>5650</v>
          </cell>
        </row>
        <row r="1119">
          <cell r="A1119" t="str">
            <v>61752</v>
          </cell>
          <cell r="B1119" t="str">
            <v>M.de O.inst.fluxometro</v>
          </cell>
          <cell r="C1119" t="str">
            <v>und</v>
          </cell>
          <cell r="D1119">
            <v>4555</v>
          </cell>
        </row>
        <row r="1120">
          <cell r="A1120" t="str">
            <v>61758</v>
          </cell>
          <cell r="B1120" t="str">
            <v>M.de O.inst.conj.ducha senc.</v>
          </cell>
          <cell r="C1120" t="str">
            <v>und</v>
          </cell>
          <cell r="D1120">
            <v>2750</v>
          </cell>
        </row>
        <row r="1121">
          <cell r="A1121" t="str">
            <v>61761</v>
          </cell>
          <cell r="B1121" t="str">
            <v>M.de O.inst.mezc.lavapl.</v>
          </cell>
          <cell r="C1121" t="str">
            <v>und</v>
          </cell>
          <cell r="D1121">
            <v>5000</v>
          </cell>
        </row>
        <row r="1122">
          <cell r="A1122" t="str">
            <v>61765</v>
          </cell>
          <cell r="B1122" t="str">
            <v>M.de O.inst.llave terminal</v>
          </cell>
          <cell r="C1122" t="str">
            <v>und</v>
          </cell>
          <cell r="D1122">
            <v>1801</v>
          </cell>
        </row>
        <row r="1123">
          <cell r="A1123" t="str">
            <v>61778</v>
          </cell>
          <cell r="B1123" t="str">
            <v>M.de O.coloc.cubiertas</v>
          </cell>
          <cell r="C1123" t="str">
            <v>m2</v>
          </cell>
          <cell r="D1123">
            <v>2507.5</v>
          </cell>
        </row>
        <row r="1124">
          <cell r="A1124" t="str">
            <v>61789</v>
          </cell>
          <cell r="B1124" t="str">
            <v>M.de O.coloc.lavad.prefab.</v>
          </cell>
          <cell r="C1124" t="str">
            <v>und</v>
          </cell>
          <cell r="D1124">
            <v>9800</v>
          </cell>
        </row>
        <row r="1125">
          <cell r="A1125" t="str">
            <v>61800</v>
          </cell>
          <cell r="B1125" t="str">
            <v>M.O.vin.en m.(base+3manos)</v>
          </cell>
          <cell r="C1125" t="str">
            <v>m2</v>
          </cell>
          <cell r="D1125">
            <v>1812</v>
          </cell>
        </row>
        <row r="1126">
          <cell r="A1126" t="str">
            <v>61810</v>
          </cell>
          <cell r="B1126" t="str">
            <v>M.de O.cal en m.</v>
          </cell>
          <cell r="C1126" t="str">
            <v>m2</v>
          </cell>
          <cell r="D1126">
            <v>782</v>
          </cell>
        </row>
        <row r="1127">
          <cell r="A1127" t="str">
            <v>61926</v>
          </cell>
          <cell r="B1127" t="str">
            <v>M.de O.Vaciado solado</v>
          </cell>
          <cell r="C1127" t="str">
            <v>m2</v>
          </cell>
          <cell r="D1127">
            <v>1500</v>
          </cell>
        </row>
        <row r="1128">
          <cell r="A1128" t="str">
            <v>61929</v>
          </cell>
          <cell r="B1128" t="str">
            <v>M.de O.losa mac.(form.vac.d.)</v>
          </cell>
          <cell r="C1128" t="str">
            <v>m2</v>
          </cell>
          <cell r="D1128">
            <v>7450</v>
          </cell>
        </row>
        <row r="1129">
          <cell r="A1129" t="str">
            <v>61939</v>
          </cell>
          <cell r="B1129" t="str">
            <v>Coloc.mortero de piso</v>
          </cell>
          <cell r="C1129" t="str">
            <v>m2</v>
          </cell>
          <cell r="D1129">
            <v>2360</v>
          </cell>
        </row>
        <row r="1130">
          <cell r="A1130" t="str">
            <v>61941</v>
          </cell>
          <cell r="B1130" t="str">
            <v>Coloc.piso gres y arenon</v>
          </cell>
          <cell r="C1130" t="str">
            <v>m2</v>
          </cell>
          <cell r="D1130">
            <v>7500</v>
          </cell>
        </row>
        <row r="1131">
          <cell r="A1131" t="str">
            <v>61948</v>
          </cell>
          <cell r="B1131" t="str">
            <v>M.de O.prepar.mezclas</v>
          </cell>
          <cell r="C1131" t="str">
            <v>m3</v>
          </cell>
          <cell r="D1131">
            <v>4099.84</v>
          </cell>
        </row>
        <row r="1132">
          <cell r="A1132" t="str">
            <v>61951</v>
          </cell>
          <cell r="B1132" t="str">
            <v>M.de O.viga aerea 20x30</v>
          </cell>
          <cell r="C1132" t="str">
            <v>m</v>
          </cell>
          <cell r="D1132">
            <v>6000</v>
          </cell>
        </row>
        <row r="1133">
          <cell r="A1133" t="str">
            <v>61960</v>
          </cell>
          <cell r="B1133" t="str">
            <v>M.de O.estuco m.sobre revoque</v>
          </cell>
          <cell r="C1133" t="str">
            <v>m2</v>
          </cell>
          <cell r="D1133">
            <v>1864</v>
          </cell>
        </row>
        <row r="1134">
          <cell r="A1134" t="str">
            <v>61963</v>
          </cell>
          <cell r="B1134" t="str">
            <v>Acarreo int.mezclas</v>
          </cell>
          <cell r="C1134" t="str">
            <v>m3</v>
          </cell>
          <cell r="D1134">
            <v>3177.39</v>
          </cell>
        </row>
        <row r="1135">
          <cell r="A1135" t="str">
            <v>61964</v>
          </cell>
          <cell r="B1135" t="str">
            <v>M.de O.Acarreo int.mat.exc.</v>
          </cell>
          <cell r="C1135" t="str">
            <v>m3</v>
          </cell>
          <cell r="D1135">
            <v>2860</v>
          </cell>
        </row>
        <row r="1136">
          <cell r="A1136" t="str">
            <v>61968</v>
          </cell>
          <cell r="B1136" t="str">
            <v>Acarreo int.tub.concr.4-6 pulg</v>
          </cell>
          <cell r="C1136" t="str">
            <v>m</v>
          </cell>
          <cell r="D1136">
            <v>145</v>
          </cell>
        </row>
        <row r="1137">
          <cell r="A1137" t="str">
            <v>61969</v>
          </cell>
          <cell r="B1137" t="str">
            <v>Acarreo int.tub.concr.8</v>
          </cell>
          <cell r="C1137" t="str">
            <v>m</v>
          </cell>
          <cell r="D1137">
            <v>180</v>
          </cell>
        </row>
        <row r="1138">
          <cell r="A1138" t="str">
            <v>61971</v>
          </cell>
          <cell r="B1138" t="str">
            <v>Acarreo int.triturados</v>
          </cell>
          <cell r="C1138" t="str">
            <v>m3</v>
          </cell>
          <cell r="D1138">
            <v>2600</v>
          </cell>
        </row>
        <row r="1139">
          <cell r="A1139" t="str">
            <v>61974</v>
          </cell>
          <cell r="B1139" t="str">
            <v>Acarreo interno bloque</v>
          </cell>
          <cell r="C1139" t="str">
            <v>und</v>
          </cell>
          <cell r="D1139">
            <v>26.5</v>
          </cell>
        </row>
        <row r="1140">
          <cell r="A1140" t="str">
            <v>61978</v>
          </cell>
          <cell r="B1140" t="str">
            <v>Acarreo int.refuerzo</v>
          </cell>
          <cell r="C1140" t="str">
            <v>kg</v>
          </cell>
          <cell r="D1140">
            <v>10.5</v>
          </cell>
        </row>
        <row r="1141">
          <cell r="A1141" t="str">
            <v>61979</v>
          </cell>
          <cell r="B1141" t="str">
            <v>Acarreo int.malla electr.</v>
          </cell>
          <cell r="C1141" t="str">
            <v>kg</v>
          </cell>
          <cell r="D1141">
            <v>10.5</v>
          </cell>
        </row>
        <row r="1142">
          <cell r="A1142" t="str">
            <v>61994</v>
          </cell>
          <cell r="B1142" t="str">
            <v>M.de O.lleno man.en arenilla</v>
          </cell>
          <cell r="C1142" t="str">
            <v>m3</v>
          </cell>
          <cell r="D1142">
            <v>2615</v>
          </cell>
        </row>
        <row r="1143">
          <cell r="A1143" t="str">
            <v>61995</v>
          </cell>
          <cell r="B1143" t="str">
            <v>M.de O.vaciado conc.ciclopeo</v>
          </cell>
          <cell r="C1143" t="str">
            <v>m3</v>
          </cell>
          <cell r="D1143">
            <v>20000</v>
          </cell>
        </row>
        <row r="1144">
          <cell r="A1144" t="str">
            <v>61999</v>
          </cell>
          <cell r="B1144" t="str">
            <v>Inst.marco puerta lamina</v>
          </cell>
          <cell r="C1144" t="str">
            <v>und</v>
          </cell>
          <cell r="D1144">
            <v>6182.5</v>
          </cell>
        </row>
        <row r="1145">
          <cell r="A1145" t="str">
            <v>62001</v>
          </cell>
          <cell r="B1145" t="str">
            <v>Inst.marco puerta madera</v>
          </cell>
          <cell r="C1145" t="str">
            <v>und</v>
          </cell>
          <cell r="D1145">
            <v>6302</v>
          </cell>
        </row>
        <row r="1146">
          <cell r="A1146" t="str">
            <v>62009</v>
          </cell>
          <cell r="B1146" t="str">
            <v>Coloc.porton lamina</v>
          </cell>
          <cell r="C1146" t="str">
            <v>und</v>
          </cell>
          <cell r="D1146">
            <v>8481.5</v>
          </cell>
        </row>
        <row r="1147">
          <cell r="A1147" t="str">
            <v>62015</v>
          </cell>
          <cell r="B1147" t="str">
            <v>Coloc.porton Al.</v>
          </cell>
          <cell r="C1147" t="str">
            <v>und</v>
          </cell>
          <cell r="D1147">
            <v>8481.5</v>
          </cell>
        </row>
        <row r="1148">
          <cell r="A1148" t="str">
            <v>62019</v>
          </cell>
          <cell r="B1148" t="str">
            <v>Coloc.alas Triplex</v>
          </cell>
          <cell r="C1148" t="str">
            <v>und</v>
          </cell>
          <cell r="D1148">
            <v>5600</v>
          </cell>
        </row>
        <row r="1149">
          <cell r="A1149" t="str">
            <v>62028</v>
          </cell>
          <cell r="B1149" t="str">
            <v>Coloc.ventana Al.</v>
          </cell>
          <cell r="C1149" t="str">
            <v>m2</v>
          </cell>
          <cell r="D1149">
            <v>5685</v>
          </cell>
        </row>
        <row r="1150">
          <cell r="A1150" t="str">
            <v>62056</v>
          </cell>
          <cell r="B1150" t="str">
            <v>Corte y figuracion de refuerzo</v>
          </cell>
          <cell r="C1150" t="str">
            <v>kg</v>
          </cell>
          <cell r="D1150">
            <v>210.5</v>
          </cell>
        </row>
        <row r="1151">
          <cell r="A1151" t="str">
            <v>62058</v>
          </cell>
          <cell r="B1151" t="str">
            <v>Coloc.malla electrosoldada</v>
          </cell>
          <cell r="C1151" t="str">
            <v>m2</v>
          </cell>
          <cell r="D1151">
            <v>140</v>
          </cell>
        </row>
        <row r="1152">
          <cell r="A1152" t="str">
            <v>62062</v>
          </cell>
          <cell r="B1152" t="str">
            <v>Coloc.refuerzo</v>
          </cell>
          <cell r="C1152" t="str">
            <v>kg</v>
          </cell>
          <cell r="D1152">
            <v>130</v>
          </cell>
        </row>
        <row r="1153">
          <cell r="A1153" t="str">
            <v>62073</v>
          </cell>
          <cell r="B1153" t="str">
            <v>M. de O. inst. Calent. Elect.</v>
          </cell>
          <cell r="C1153" t="str">
            <v>und</v>
          </cell>
          <cell r="D1153">
            <v>14260</v>
          </cell>
        </row>
        <row r="1154">
          <cell r="A1154" t="str">
            <v>62077</v>
          </cell>
          <cell r="B1154" t="str">
            <v>M.de O.coloc.tapete</v>
          </cell>
          <cell r="C1154" t="str">
            <v>m2</v>
          </cell>
          <cell r="D1154">
            <v>1600</v>
          </cell>
        </row>
        <row r="1155">
          <cell r="A1155" t="str">
            <v>62081</v>
          </cell>
          <cell r="B1155" t="str">
            <v>M.de O.voladura (todo costo)</v>
          </cell>
          <cell r="C1155" t="str">
            <v>pul</v>
          </cell>
          <cell r="D1155">
            <v>327</v>
          </cell>
        </row>
        <row r="1156">
          <cell r="A1156" t="str">
            <v>62082</v>
          </cell>
          <cell r="B1156" t="str">
            <v>M.de O.prepar.concr.ciclopeo</v>
          </cell>
          <cell r="C1156" t="str">
            <v>m3</v>
          </cell>
          <cell r="D1156">
            <v>4035.79</v>
          </cell>
        </row>
        <row r="1157">
          <cell r="A1157" t="str">
            <v>62083</v>
          </cell>
          <cell r="B1157" t="str">
            <v>Comision topografica</v>
          </cell>
          <cell r="C1157" t="str">
            <v>dia</v>
          </cell>
          <cell r="D1157">
            <v>120001</v>
          </cell>
        </row>
        <row r="1158">
          <cell r="A1158" t="str">
            <v>62084</v>
          </cell>
          <cell r="B1158" t="str">
            <v>Acarreo int.tub.concr.10 pulg</v>
          </cell>
          <cell r="C1158" t="str">
            <v>m</v>
          </cell>
          <cell r="D1158">
            <v>200</v>
          </cell>
        </row>
        <row r="1159">
          <cell r="A1159" t="str">
            <v>62085</v>
          </cell>
          <cell r="B1159" t="str">
            <v>Acarreo int.tub.concr.24-33</v>
          </cell>
          <cell r="C1159" t="str">
            <v>m</v>
          </cell>
          <cell r="D1159">
            <v>1500</v>
          </cell>
        </row>
        <row r="1160">
          <cell r="A1160" t="str">
            <v>62098</v>
          </cell>
          <cell r="B1160" t="str">
            <v>M.de O.roceria y limpieza</v>
          </cell>
          <cell r="C1160" t="str">
            <v>m2</v>
          </cell>
          <cell r="D1160">
            <v>1883</v>
          </cell>
        </row>
        <row r="1161">
          <cell r="A1161" t="str">
            <v>62099</v>
          </cell>
          <cell r="B1161" t="str">
            <v>Coloc.tub.concr.s.u.m/c. 4 pulg</v>
          </cell>
          <cell r="C1161" t="str">
            <v>m</v>
          </cell>
          <cell r="D1161">
            <v>708.1</v>
          </cell>
        </row>
        <row r="1162">
          <cell r="A1162" t="str">
            <v>62100</v>
          </cell>
          <cell r="B1162" t="str">
            <v>Coloc.tub.concr.s.u.m/u.c 6 pulg</v>
          </cell>
          <cell r="C1162" t="str">
            <v>m</v>
          </cell>
          <cell r="D1162">
            <v>1500</v>
          </cell>
        </row>
        <row r="1163">
          <cell r="A1163" t="str">
            <v>62101</v>
          </cell>
          <cell r="B1163" t="str">
            <v>Coloc.tub.concr.s.u.m/u.c.8 pulg</v>
          </cell>
          <cell r="C1163" t="str">
            <v>m</v>
          </cell>
          <cell r="D1163">
            <v>2000</v>
          </cell>
        </row>
        <row r="1164">
          <cell r="A1164" t="str">
            <v>62103</v>
          </cell>
          <cell r="B1164" t="str">
            <v>Acarreo int.tub.concr.12-14 pulg</v>
          </cell>
          <cell r="C1164" t="str">
            <v>m</v>
          </cell>
          <cell r="D1164">
            <v>530</v>
          </cell>
        </row>
        <row r="1165">
          <cell r="A1165" t="str">
            <v>62104</v>
          </cell>
          <cell r="B1165" t="str">
            <v>Acarreo int.tub.concr.16 pulg</v>
          </cell>
          <cell r="C1165" t="str">
            <v>m</v>
          </cell>
          <cell r="D1165">
            <v>550</v>
          </cell>
        </row>
        <row r="1166">
          <cell r="A1166" t="str">
            <v>62114</v>
          </cell>
          <cell r="B1166" t="str">
            <v>M.de O. Vigas de Amarre</v>
          </cell>
          <cell r="C1166" t="str">
            <v>m</v>
          </cell>
          <cell r="D1166">
            <v>4200</v>
          </cell>
        </row>
        <row r="1167">
          <cell r="A1167" t="str">
            <v>62115</v>
          </cell>
          <cell r="B1167" t="str">
            <v>M. de O. Inst. Calent.a Gas</v>
          </cell>
          <cell r="C1167" t="str">
            <v>und</v>
          </cell>
          <cell r="D1167">
            <v>60000</v>
          </cell>
        </row>
        <row r="1168">
          <cell r="A1168" t="str">
            <v>62116</v>
          </cell>
          <cell r="B1168" t="str">
            <v>Brillada baldosa de piso</v>
          </cell>
          <cell r="C1168" t="str">
            <v>m2</v>
          </cell>
          <cell r="D1168">
            <v>4180</v>
          </cell>
        </row>
        <row r="1169">
          <cell r="A1169" t="str">
            <v>62123</v>
          </cell>
          <cell r="B1169" t="str">
            <v>M.de O.lleno man.mat.exc.</v>
          </cell>
          <cell r="C1169" t="str">
            <v>m3</v>
          </cell>
          <cell r="D1169">
            <v>2832.5</v>
          </cell>
        </row>
        <row r="1170">
          <cell r="A1170" t="str">
            <v>62124</v>
          </cell>
          <cell r="B1170" t="str">
            <v>M.de O.lleno man.mat.filtrante</v>
          </cell>
          <cell r="C1170" t="str">
            <v>m3</v>
          </cell>
          <cell r="D1170">
            <v>2832.5</v>
          </cell>
        </row>
        <row r="1171">
          <cell r="A1171" t="str">
            <v>62125</v>
          </cell>
          <cell r="B1171" t="str">
            <v>M.de O.lleno man.suelo-cem.</v>
          </cell>
          <cell r="C1171" t="str">
            <v>m3</v>
          </cell>
          <cell r="D1171">
            <v>3782.5</v>
          </cell>
        </row>
        <row r="1172">
          <cell r="A1172" t="str">
            <v>62127</v>
          </cell>
          <cell r="B1172" t="str">
            <v>Forro de encharque ceramico</v>
          </cell>
          <cell r="C1172" t="str">
            <v>ml</v>
          </cell>
          <cell r="D1172">
            <v>8800</v>
          </cell>
        </row>
        <row r="1173">
          <cell r="A1173" t="str">
            <v>62128</v>
          </cell>
          <cell r="B1173" t="str">
            <v>Transporte en volqueta</v>
          </cell>
          <cell r="C1173" t="str">
            <v>vje</v>
          </cell>
          <cell r="D1173">
            <v>12611</v>
          </cell>
        </row>
        <row r="1174">
          <cell r="A1174" t="str">
            <v>62132</v>
          </cell>
          <cell r="B1174" t="str">
            <v>Salida toma lampara</v>
          </cell>
          <cell r="C1174" t="str">
            <v>sal</v>
          </cell>
          <cell r="D1174">
            <v>5500</v>
          </cell>
        </row>
        <row r="1175">
          <cell r="A1175" t="str">
            <v>62133</v>
          </cell>
          <cell r="B1175" t="str">
            <v>Salida toma 110</v>
          </cell>
          <cell r="C1175" t="str">
            <v>sal</v>
          </cell>
          <cell r="D1175">
            <v>5500</v>
          </cell>
        </row>
        <row r="1176">
          <cell r="A1176" t="str">
            <v>62134</v>
          </cell>
          <cell r="B1176" t="str">
            <v>Salida toma 220</v>
          </cell>
          <cell r="C1176" t="str">
            <v>sal</v>
          </cell>
          <cell r="D1176">
            <v>7717.53</v>
          </cell>
        </row>
        <row r="1177">
          <cell r="A1177" t="str">
            <v>62136</v>
          </cell>
          <cell r="B1177" t="str">
            <v>Acometida interior telefono</v>
          </cell>
          <cell r="C1177" t="str">
            <v>ml</v>
          </cell>
          <cell r="D1177">
            <v>545.70000000000005</v>
          </cell>
        </row>
        <row r="1178">
          <cell r="A1178" t="str">
            <v>62137</v>
          </cell>
          <cell r="B1178" t="str">
            <v>Acometida interior tv</v>
          </cell>
          <cell r="C1178" t="str">
            <v>ml</v>
          </cell>
          <cell r="D1178">
            <v>545.70000000000005</v>
          </cell>
        </row>
        <row r="1179">
          <cell r="A1179" t="str">
            <v>62138</v>
          </cell>
          <cell r="B1179" t="str">
            <v>Acometida interior citofono</v>
          </cell>
          <cell r="C1179" t="str">
            <v>ml</v>
          </cell>
          <cell r="D1179">
            <v>545.70000000000005</v>
          </cell>
        </row>
        <row r="1180">
          <cell r="A1180" t="str">
            <v>62139</v>
          </cell>
          <cell r="B1180" t="str">
            <v>Acometida exterior tv</v>
          </cell>
          <cell r="C1180" t="str">
            <v>ml</v>
          </cell>
          <cell r="D1180">
            <v>1362.75</v>
          </cell>
        </row>
        <row r="1181">
          <cell r="A1181" t="str">
            <v>62140</v>
          </cell>
          <cell r="B1181" t="str">
            <v>Acometida exterior energia</v>
          </cell>
          <cell r="C1181" t="str">
            <v>ml</v>
          </cell>
          <cell r="D1181">
            <v>545.70000000000005</v>
          </cell>
        </row>
        <row r="1182">
          <cell r="A1182" t="str">
            <v>62141</v>
          </cell>
          <cell r="B1182" t="str">
            <v>Acometida exterior electrica</v>
          </cell>
          <cell r="C1182" t="str">
            <v>ml</v>
          </cell>
          <cell r="D1182">
            <v>545.70000000000005</v>
          </cell>
        </row>
        <row r="1183">
          <cell r="A1183" t="str">
            <v>62143</v>
          </cell>
          <cell r="B1183" t="str">
            <v>M. de O. Zocalo en vinilo</v>
          </cell>
          <cell r="C1183" t="str">
            <v>m</v>
          </cell>
          <cell r="D1183">
            <v>907.83</v>
          </cell>
        </row>
        <row r="1184">
          <cell r="A1184" t="str">
            <v>62144</v>
          </cell>
          <cell r="B1184" t="str">
            <v>M.de O. colocacion de pasos</v>
          </cell>
          <cell r="C1184" t="str">
            <v>m</v>
          </cell>
          <cell r="D1184">
            <v>1800.87</v>
          </cell>
        </row>
        <row r="1185">
          <cell r="A1185" t="str">
            <v>62145</v>
          </cell>
          <cell r="B1185" t="str">
            <v>M. de O. colocacion de contrapasos</v>
          </cell>
          <cell r="C1185" t="str">
            <v>m</v>
          </cell>
          <cell r="D1185">
            <v>2017.39</v>
          </cell>
        </row>
        <row r="1186">
          <cell r="A1186" t="str">
            <v>62149</v>
          </cell>
          <cell r="B1186" t="str">
            <v>M.de . inst.ascensor 6 pers. 8 paradas</v>
          </cell>
          <cell r="C1186" t="str">
            <v>und</v>
          </cell>
          <cell r="D1186">
            <v>6540383.6200000001</v>
          </cell>
        </row>
        <row r="1187">
          <cell r="A1187" t="str">
            <v>62152</v>
          </cell>
          <cell r="B1187" t="str">
            <v>M.de O. Instalacion tope puerta</v>
          </cell>
          <cell r="C1187" t="str">
            <v>und</v>
          </cell>
          <cell r="D1187">
            <v>331.5</v>
          </cell>
        </row>
        <row r="1188">
          <cell r="A1188" t="str">
            <v>62155</v>
          </cell>
          <cell r="B1188" t="str">
            <v>M.de O. Instalacion de vidrios</v>
          </cell>
          <cell r="C1188" t="str">
            <v>m2</v>
          </cell>
          <cell r="D1188">
            <v>2487.44</v>
          </cell>
        </row>
        <row r="1189">
          <cell r="A1189" t="str">
            <v>62158</v>
          </cell>
          <cell r="B1189" t="str">
            <v>M.de O. Inst. gabinete contra incendio</v>
          </cell>
          <cell r="C1189" t="str">
            <v>und</v>
          </cell>
          <cell r="D1189">
            <v>7062.89</v>
          </cell>
        </row>
        <row r="1190">
          <cell r="A1190" t="str">
            <v>62159</v>
          </cell>
          <cell r="B1190" t="str">
            <v>M.de O. Impermeab. muro de conten.</v>
          </cell>
          <cell r="C1190" t="str">
            <v>m2</v>
          </cell>
          <cell r="D1190">
            <v>2902</v>
          </cell>
        </row>
        <row r="1191">
          <cell r="A1191" t="str">
            <v>62162</v>
          </cell>
          <cell r="B1191" t="str">
            <v>M.de O. Colocacion dilatacion Cu</v>
          </cell>
          <cell r="C1191" t="str">
            <v>m</v>
          </cell>
          <cell r="D1191">
            <v>1800</v>
          </cell>
        </row>
        <row r="1192">
          <cell r="A1192" t="str">
            <v>62163</v>
          </cell>
          <cell r="B1192" t="str">
            <v>M.de O. Brillada gradas granito</v>
          </cell>
          <cell r="C1192" t="str">
            <v>m</v>
          </cell>
          <cell r="D1192">
            <v>9240</v>
          </cell>
        </row>
        <row r="1193">
          <cell r="A1193" t="str">
            <v>62164</v>
          </cell>
          <cell r="B1193" t="str">
            <v>M.de O. Inst. junta de diltacion Cu</v>
          </cell>
          <cell r="C1193" t="str">
            <v>m</v>
          </cell>
          <cell r="D1193">
            <v>900</v>
          </cell>
        </row>
        <row r="1194">
          <cell r="A1194" t="str">
            <v>62167</v>
          </cell>
          <cell r="B1194" t="str">
            <v>M.de O. colocac. baldosas monocolor</v>
          </cell>
          <cell r="C1194" t="str">
            <v>m2</v>
          </cell>
          <cell r="D1194">
            <v>6300</v>
          </cell>
        </row>
        <row r="1195">
          <cell r="A1195" t="str">
            <v>62168</v>
          </cell>
          <cell r="B1195" t="str">
            <v>M.de O. vaciado pedestal (30x40)</v>
          </cell>
          <cell r="C1195" t="str">
            <v>m</v>
          </cell>
          <cell r="D1195">
            <v>8500</v>
          </cell>
        </row>
        <row r="1196">
          <cell r="A1196" t="str">
            <v>62170</v>
          </cell>
          <cell r="B1196" t="str">
            <v>M.de O. Muro contenc. ciclopeo E=20</v>
          </cell>
          <cell r="C1196" t="str">
            <v>m3</v>
          </cell>
          <cell r="D1196">
            <v>20000</v>
          </cell>
        </row>
        <row r="1197">
          <cell r="A1197" t="str">
            <v>62173</v>
          </cell>
          <cell r="B1197" t="str">
            <v>M.de O. Instalacion Video Portero</v>
          </cell>
          <cell r="C1197" t="str">
            <v>und</v>
          </cell>
          <cell r="D1197">
            <v>54696.52</v>
          </cell>
        </row>
        <row r="1198">
          <cell r="A1198" t="str">
            <v>62174</v>
          </cell>
          <cell r="B1198" t="str">
            <v>M.de O. Instalacion Video Citofonos</v>
          </cell>
          <cell r="C1198" t="str">
            <v>und</v>
          </cell>
          <cell r="D1198">
            <v>54696.52</v>
          </cell>
        </row>
        <row r="1199">
          <cell r="A1199" t="str">
            <v>62176</v>
          </cell>
          <cell r="B1199" t="str">
            <v>Derecho a Botadero</v>
          </cell>
          <cell r="C1199" t="str">
            <v>m3</v>
          </cell>
          <cell r="D1199">
            <v>2522.75</v>
          </cell>
        </row>
        <row r="1200">
          <cell r="A1200" t="str">
            <v>70861</v>
          </cell>
          <cell r="B1200" t="str">
            <v>Compresor 175LB(inc.mart.mang)</v>
          </cell>
          <cell r="C1200" t="str">
            <v>h</v>
          </cell>
          <cell r="D1200">
            <v>23780</v>
          </cell>
        </row>
        <row r="1201">
          <cell r="A1201" t="str">
            <v>70865</v>
          </cell>
          <cell r="B1201" t="str">
            <v>Compresor 250 P3/min</v>
          </cell>
          <cell r="C1201" t="str">
            <v>h</v>
          </cell>
          <cell r="D1201">
            <v>26680</v>
          </cell>
        </row>
        <row r="1202">
          <cell r="A1202" t="str">
            <v>70881</v>
          </cell>
          <cell r="B1202" t="str">
            <v>Martillo demolicion de pisos</v>
          </cell>
          <cell r="C1202" t="str">
            <v>día</v>
          </cell>
          <cell r="D1202">
            <v>28768</v>
          </cell>
        </row>
        <row r="1203">
          <cell r="A1203" t="str">
            <v>70894</v>
          </cell>
          <cell r="B1203" t="str">
            <v>Taladro rotoperc.Tipo T-14</v>
          </cell>
          <cell r="C1203" t="str">
            <v>día</v>
          </cell>
          <cell r="D1203">
            <v>18560</v>
          </cell>
        </row>
        <row r="1204">
          <cell r="A1204" t="str">
            <v>70916</v>
          </cell>
          <cell r="B1204" t="str">
            <v>Retr.s/ll C:76m3 JCB-214S</v>
          </cell>
          <cell r="C1204" t="str">
            <v>h</v>
          </cell>
          <cell r="D1204">
            <v>40600</v>
          </cell>
        </row>
        <row r="1205">
          <cell r="A1205" t="str">
            <v>70917</v>
          </cell>
          <cell r="B1205" t="str">
            <v>Retr.s/ll C:76m3 Ford 555</v>
          </cell>
          <cell r="C1205" t="str">
            <v>h</v>
          </cell>
          <cell r="D1205">
            <v>34800</v>
          </cell>
        </row>
        <row r="1206">
          <cell r="A1206" t="str">
            <v>70945</v>
          </cell>
          <cell r="B1206" t="str">
            <v>Buld.s/ll.44 H.P.Ford 340A</v>
          </cell>
          <cell r="C1206" t="str">
            <v>h</v>
          </cell>
          <cell r="D1206">
            <v>102000</v>
          </cell>
        </row>
        <row r="1207">
          <cell r="A1207" t="str">
            <v>71007</v>
          </cell>
          <cell r="B1207" t="str">
            <v>Cargador (con operador)</v>
          </cell>
          <cell r="C1207" t="str">
            <v>h</v>
          </cell>
          <cell r="D1207">
            <v>29000</v>
          </cell>
        </row>
        <row r="1208">
          <cell r="A1208" t="str">
            <v>71042</v>
          </cell>
          <cell r="B1208" t="str">
            <v>Motoniv.Diesel-125HP Cater 12</v>
          </cell>
          <cell r="C1208" t="str">
            <v>h</v>
          </cell>
          <cell r="D1208">
            <v>69601</v>
          </cell>
        </row>
        <row r="1209">
          <cell r="A1209" t="str">
            <v>71052</v>
          </cell>
          <cell r="B1209" t="str">
            <v>Compac.vibr.R:48 pulg x66 pulg</v>
          </cell>
          <cell r="C1209" t="str">
            <v>h</v>
          </cell>
          <cell r="D1209">
            <v>44182.5</v>
          </cell>
        </row>
        <row r="1210">
          <cell r="A1210" t="str">
            <v>71054</v>
          </cell>
          <cell r="B1210" t="str">
            <v>Compac.vibr.R:48 pulg x66 pulg  Ing.SP48</v>
          </cell>
          <cell r="C1210" t="str">
            <v>h</v>
          </cell>
          <cell r="D1210">
            <v>45240</v>
          </cell>
        </row>
        <row r="1211">
          <cell r="A1211" t="str">
            <v>71055</v>
          </cell>
          <cell r="B1211" t="str">
            <v>Compac.vibr.R:48 pulg x66 pulg  Ing.SD70</v>
          </cell>
          <cell r="C1211" t="str">
            <v>h</v>
          </cell>
          <cell r="D1211">
            <v>43125</v>
          </cell>
        </row>
        <row r="1212">
          <cell r="A1212" t="str">
            <v>71066</v>
          </cell>
          <cell r="B1212" t="str">
            <v>Compac.vibr.Inger-R DA30</v>
          </cell>
          <cell r="C1212" t="str">
            <v>h</v>
          </cell>
          <cell r="D1212">
            <v>21935</v>
          </cell>
        </row>
        <row r="1213">
          <cell r="A1213" t="str">
            <v>71097</v>
          </cell>
          <cell r="B1213" t="str">
            <v>Vibrador de placa</v>
          </cell>
          <cell r="C1213" t="str">
            <v>día</v>
          </cell>
          <cell r="D1213">
            <v>20880</v>
          </cell>
        </row>
        <row r="1214">
          <cell r="A1214" t="str">
            <v>71098</v>
          </cell>
          <cell r="B1214" t="str">
            <v>Vibrocomp.gasol.(rana) liviano</v>
          </cell>
          <cell r="C1214" t="str">
            <v>día</v>
          </cell>
          <cell r="D1214">
            <v>23200</v>
          </cell>
        </row>
        <row r="1215">
          <cell r="A1215" t="str">
            <v>71100</v>
          </cell>
          <cell r="B1215" t="str">
            <v>Vibrocomp.Saltar.canguro gasol</v>
          </cell>
          <cell r="C1215" t="str">
            <v>día</v>
          </cell>
          <cell r="D1215">
            <v>34800</v>
          </cell>
        </row>
        <row r="1216">
          <cell r="A1216" t="str">
            <v>71104</v>
          </cell>
          <cell r="B1216" t="str">
            <v>Bomba succ.de 2 pulg</v>
          </cell>
          <cell r="C1216" t="str">
            <v>día</v>
          </cell>
          <cell r="D1216">
            <v>11078.5</v>
          </cell>
        </row>
        <row r="1217">
          <cell r="A1217" t="str">
            <v>71105</v>
          </cell>
          <cell r="B1217" t="str">
            <v>Bomba succ.2 pulg  mang.2 pulg x6 pulg</v>
          </cell>
          <cell r="C1217" t="str">
            <v>día</v>
          </cell>
          <cell r="D1217">
            <v>14848</v>
          </cell>
        </row>
        <row r="1218">
          <cell r="A1218" t="str">
            <v>71152</v>
          </cell>
          <cell r="B1218" t="str">
            <v>Mezc.1 saco elect.</v>
          </cell>
          <cell r="C1218" t="str">
            <v>día</v>
          </cell>
          <cell r="D1218">
            <v>16588</v>
          </cell>
        </row>
        <row r="1219">
          <cell r="A1219" t="str">
            <v>71158</v>
          </cell>
          <cell r="B1219" t="str">
            <v>Mezc.2 sacos elect.</v>
          </cell>
          <cell r="C1219" t="str">
            <v>día</v>
          </cell>
          <cell r="D1219">
            <v>23200</v>
          </cell>
        </row>
        <row r="1220">
          <cell r="A1220" t="str">
            <v>71178</v>
          </cell>
          <cell r="B1220" t="str">
            <v>Bomba para concreto Elba 2016</v>
          </cell>
          <cell r="C1220" t="str">
            <v>día</v>
          </cell>
          <cell r="D1220">
            <v>287100</v>
          </cell>
        </row>
        <row r="1221">
          <cell r="A1221" t="str">
            <v>71204</v>
          </cell>
          <cell r="B1221" t="str">
            <v>Cortadora adobe-ladr.s/disco</v>
          </cell>
          <cell r="C1221" t="str">
            <v>día</v>
          </cell>
          <cell r="D1221">
            <v>9280</v>
          </cell>
        </row>
        <row r="1222">
          <cell r="A1222" t="str">
            <v>71208</v>
          </cell>
          <cell r="B1222" t="str">
            <v>Cortadora baldosin manual</v>
          </cell>
          <cell r="C1222" t="str">
            <v>día</v>
          </cell>
          <cell r="D1222">
            <v>2559.5700000000002</v>
          </cell>
        </row>
        <row r="1223">
          <cell r="A1223" t="str">
            <v>71227</v>
          </cell>
          <cell r="B1223" t="str">
            <v>Andamio 1.5x1.5 seccion comp.</v>
          </cell>
          <cell r="C1223" t="str">
            <v>día</v>
          </cell>
          <cell r="D1223">
            <v>383</v>
          </cell>
        </row>
        <row r="1224">
          <cell r="A1224" t="str">
            <v>71237</v>
          </cell>
          <cell r="B1224" t="str">
            <v>Andamio colgante (cable 30m)</v>
          </cell>
          <cell r="C1224" t="str">
            <v>día</v>
          </cell>
          <cell r="D1224">
            <v>1160</v>
          </cell>
        </row>
        <row r="1225">
          <cell r="A1225" t="str">
            <v>71247</v>
          </cell>
          <cell r="B1225" t="str">
            <v>Can hasta 2.80 m M.C.</v>
          </cell>
          <cell r="C1225" t="str">
            <v>día</v>
          </cell>
          <cell r="D1225">
            <v>116</v>
          </cell>
        </row>
        <row r="1226">
          <cell r="A1226" t="str">
            <v>71273</v>
          </cell>
          <cell r="B1226" t="str">
            <v>Chapeta tensora 3/8 cuña</v>
          </cell>
          <cell r="C1226" t="str">
            <v>día</v>
          </cell>
          <cell r="D1226">
            <v>70</v>
          </cell>
        </row>
        <row r="1227">
          <cell r="A1227" t="str">
            <v>71304</v>
          </cell>
          <cell r="B1227" t="str">
            <v>Form.metal.losa 0.50 m/dia</v>
          </cell>
          <cell r="C1227" t="str">
            <v>día</v>
          </cell>
          <cell r="D1227">
            <v>64.56</v>
          </cell>
        </row>
        <row r="1228">
          <cell r="A1228" t="str">
            <v>71306</v>
          </cell>
          <cell r="B1228" t="str">
            <v>Form.metal.losa plana Impac</v>
          </cell>
          <cell r="C1228" t="str">
            <v>día</v>
          </cell>
          <cell r="D1228">
            <v>11.1</v>
          </cell>
        </row>
        <row r="1229">
          <cell r="A1229" t="str">
            <v>71315</v>
          </cell>
          <cell r="B1229" t="str">
            <v>Telera en madera 0.45x1.35</v>
          </cell>
          <cell r="C1229" t="str">
            <v>día</v>
          </cell>
          <cell r="D1229">
            <v>116</v>
          </cell>
        </row>
        <row r="1230">
          <cell r="A1230" t="str">
            <v>71317</v>
          </cell>
          <cell r="B1230" t="str">
            <v>Telera en madera 0.90x1.35</v>
          </cell>
          <cell r="C1230" t="str">
            <v>día</v>
          </cell>
          <cell r="D1230">
            <v>174</v>
          </cell>
        </row>
        <row r="1231">
          <cell r="A1231" t="str">
            <v>71331</v>
          </cell>
          <cell r="B1231" t="str">
            <v>Tapa colum.2.4x0.20 metal</v>
          </cell>
          <cell r="C1231" t="str">
            <v>día</v>
          </cell>
          <cell r="D1231">
            <v>887.65</v>
          </cell>
        </row>
        <row r="1232">
          <cell r="A1232" t="str">
            <v>71332</v>
          </cell>
          <cell r="B1232" t="str">
            <v>Tapa colum.2.4x0.25 metal.</v>
          </cell>
          <cell r="C1232" t="str">
            <v>día</v>
          </cell>
          <cell r="D1232">
            <v>1276</v>
          </cell>
        </row>
        <row r="1233">
          <cell r="A1233" t="str">
            <v>71333</v>
          </cell>
          <cell r="B1233" t="str">
            <v>Tapa colum.2.4x(.30-.40) metal</v>
          </cell>
          <cell r="C1233" t="str">
            <v>día</v>
          </cell>
          <cell r="D1233">
            <v>1334</v>
          </cell>
        </row>
        <row r="1234">
          <cell r="A1234" t="str">
            <v>71335</v>
          </cell>
          <cell r="B1234" t="str">
            <v>Tapa colum.2.4x0.40 metal.</v>
          </cell>
          <cell r="C1234" t="str">
            <v>día</v>
          </cell>
          <cell r="D1234">
            <v>1392</v>
          </cell>
        </row>
        <row r="1235">
          <cell r="A1235" t="str">
            <v>71337</v>
          </cell>
          <cell r="B1235" t="str">
            <v>Tapa colum.2.4x0.5 metal.</v>
          </cell>
          <cell r="C1235" t="str">
            <v>día</v>
          </cell>
          <cell r="D1235">
            <v>1450</v>
          </cell>
        </row>
        <row r="1236">
          <cell r="A1236" t="str">
            <v>71338</v>
          </cell>
          <cell r="B1236" t="str">
            <v>Tapa colun.2.4x0.6 metal.</v>
          </cell>
          <cell r="C1236" t="str">
            <v>día</v>
          </cell>
          <cell r="D1236">
            <v>1508</v>
          </cell>
        </row>
        <row r="1237">
          <cell r="A1237" t="str">
            <v>71339</v>
          </cell>
          <cell r="B1237" t="str">
            <v>Tapa colum.2.4x(.70-.80) metal</v>
          </cell>
          <cell r="C1237" t="str">
            <v>día</v>
          </cell>
          <cell r="D1237">
            <v>1943</v>
          </cell>
        </row>
        <row r="1238">
          <cell r="A1238" t="str">
            <v>71360</v>
          </cell>
          <cell r="B1238" t="str">
            <v>Tensor</v>
          </cell>
          <cell r="C1238" t="str">
            <v>día</v>
          </cell>
          <cell r="D1238">
            <v>46</v>
          </cell>
        </row>
        <row r="1239">
          <cell r="A1239" t="str">
            <v>71362</v>
          </cell>
          <cell r="B1239" t="str">
            <v>Cuña en T form.columna</v>
          </cell>
          <cell r="C1239" t="str">
            <v>día</v>
          </cell>
          <cell r="D1239">
            <v>13.11</v>
          </cell>
        </row>
        <row r="1240">
          <cell r="A1240" t="str">
            <v>71377</v>
          </cell>
          <cell r="B1240" t="str">
            <v>Cilind.para pruebas de concr.</v>
          </cell>
          <cell r="C1240" t="str">
            <v>día</v>
          </cell>
          <cell r="D1240">
            <v>290</v>
          </cell>
        </row>
        <row r="1241">
          <cell r="A1241" t="str">
            <v>71387</v>
          </cell>
          <cell r="B1241" t="str">
            <v>Cerchas en celosia de 3m</v>
          </cell>
          <cell r="C1241" t="str">
            <v>día</v>
          </cell>
          <cell r="D1241">
            <v>104</v>
          </cell>
        </row>
        <row r="1242">
          <cell r="A1242" t="str">
            <v>71388</v>
          </cell>
          <cell r="B1242" t="str">
            <v>Vigas metalicas de 3m</v>
          </cell>
          <cell r="C1242" t="str">
            <v>día</v>
          </cell>
          <cell r="D1242">
            <v>75</v>
          </cell>
        </row>
        <row r="1243">
          <cell r="A1243" t="str">
            <v>71395</v>
          </cell>
          <cell r="B1243" t="str">
            <v>Cuadro de madera de 2.8m</v>
          </cell>
          <cell r="C1243" t="str">
            <v>día</v>
          </cell>
          <cell r="D1243">
            <v>35.299999999999997</v>
          </cell>
        </row>
        <row r="1244">
          <cell r="A1244" t="str">
            <v>71403</v>
          </cell>
          <cell r="B1244" t="str">
            <v>Taco metalicos cortos 1.8-2.8</v>
          </cell>
          <cell r="C1244" t="str">
            <v>día</v>
          </cell>
          <cell r="D1244">
            <v>75</v>
          </cell>
        </row>
        <row r="1245">
          <cell r="A1245" t="str">
            <v>71404</v>
          </cell>
          <cell r="B1245" t="str">
            <v>Taco metal.largos 2.10-3.5</v>
          </cell>
          <cell r="C1245" t="str">
            <v>día</v>
          </cell>
          <cell r="D1245">
            <v>127.6</v>
          </cell>
        </row>
        <row r="1246">
          <cell r="A1246" t="str">
            <v>71406</v>
          </cell>
          <cell r="B1246" t="str">
            <v>Taco Metálico de 2 a 3.30 Mts.</v>
          </cell>
          <cell r="C1246" t="str">
            <v>día</v>
          </cell>
          <cell r="D1246">
            <v>104</v>
          </cell>
        </row>
        <row r="1247">
          <cell r="A1247" t="str">
            <v>71451</v>
          </cell>
          <cell r="B1247" t="str">
            <v>Soldador.electrico Lincon Ac 225 Amp.p.</v>
          </cell>
          <cell r="C1247" t="str">
            <v>día</v>
          </cell>
          <cell r="D1247">
            <v>9280</v>
          </cell>
        </row>
        <row r="1248">
          <cell r="A1248" t="str">
            <v>71504</v>
          </cell>
          <cell r="B1248" t="str">
            <v>Molinete</v>
          </cell>
          <cell r="C1248" t="str">
            <v>día</v>
          </cell>
          <cell r="D1248">
            <v>928</v>
          </cell>
        </row>
        <row r="1249">
          <cell r="A1249" t="str">
            <v>71519</v>
          </cell>
          <cell r="B1249" t="str">
            <v>Malacate 3000 LB</v>
          </cell>
          <cell r="C1249" t="str">
            <v>día</v>
          </cell>
          <cell r="D1249">
            <v>29000</v>
          </cell>
        </row>
        <row r="1250">
          <cell r="A1250" t="str">
            <v>71522</v>
          </cell>
          <cell r="B1250" t="str">
            <v>Malacate pluma 250 kg</v>
          </cell>
          <cell r="C1250" t="str">
            <v>día</v>
          </cell>
          <cell r="D1250">
            <v>12180</v>
          </cell>
        </row>
        <row r="1251">
          <cell r="A1251" t="str">
            <v>71587</v>
          </cell>
          <cell r="B1251" t="str">
            <v>Volq.C:5.0 m3 Dodge 600</v>
          </cell>
          <cell r="C1251" t="str">
            <v>día</v>
          </cell>
          <cell r="D1251">
            <v>185600</v>
          </cell>
        </row>
        <row r="1252">
          <cell r="A1252" t="str">
            <v>71667</v>
          </cell>
          <cell r="B1252" t="str">
            <v>Vibrador electrico</v>
          </cell>
          <cell r="C1252" t="str">
            <v>h</v>
          </cell>
          <cell r="D1252">
            <v>2320</v>
          </cell>
        </row>
        <row r="1253">
          <cell r="A1253" t="str">
            <v>71675</v>
          </cell>
          <cell r="B1253" t="str">
            <v>Vibrador electrico</v>
          </cell>
          <cell r="C1253" t="str">
            <v>día</v>
          </cell>
          <cell r="D1253">
            <v>18560</v>
          </cell>
        </row>
        <row r="1254">
          <cell r="A1254" t="str">
            <v>71677</v>
          </cell>
          <cell r="B1254" t="str">
            <v>Vibrador a gasolina</v>
          </cell>
          <cell r="C1254" t="str">
            <v>día</v>
          </cell>
          <cell r="D1254">
            <v>20880</v>
          </cell>
        </row>
        <row r="1255">
          <cell r="A1255" t="str">
            <v>71696</v>
          </cell>
          <cell r="B1255" t="str">
            <v>Coche con llanta neumatica</v>
          </cell>
          <cell r="C1255" t="str">
            <v>día</v>
          </cell>
          <cell r="D1255">
            <v>1160</v>
          </cell>
        </row>
        <row r="1256">
          <cell r="A1256" t="str">
            <v>71707</v>
          </cell>
          <cell r="B1256" t="str">
            <v>Tacado simple para losas</v>
          </cell>
          <cell r="C1256" t="str">
            <v>m2</v>
          </cell>
          <cell r="D1256">
            <v>2490.6999999999998</v>
          </cell>
        </row>
        <row r="1257">
          <cell r="A1257" t="str">
            <v>71708</v>
          </cell>
          <cell r="B1257" t="str">
            <v>Tacado doble para losas</v>
          </cell>
          <cell r="C1257" t="str">
            <v>m2</v>
          </cell>
          <cell r="D1257">
            <v>4575.3999999999996</v>
          </cell>
        </row>
        <row r="1258">
          <cell r="A1258" t="str">
            <v>71709</v>
          </cell>
          <cell r="B1258" t="str">
            <v>Tacado triple para losas</v>
          </cell>
          <cell r="C1258" t="str">
            <v>m2</v>
          </cell>
          <cell r="D1258">
            <v>6660.1</v>
          </cell>
        </row>
        <row r="1259">
          <cell r="A1259" t="str">
            <v>71720</v>
          </cell>
          <cell r="B1259" t="str">
            <v>Obra falsa columna</v>
          </cell>
          <cell r="C1259" t="str">
            <v>und</v>
          </cell>
          <cell r="D1259">
            <v>6676</v>
          </cell>
        </row>
        <row r="1260">
          <cell r="A1260" t="str">
            <v>71721</v>
          </cell>
          <cell r="B1260" t="str">
            <v>Malacate 1000LB Caida libre</v>
          </cell>
          <cell r="C1260" t="str">
            <v>dia</v>
          </cell>
          <cell r="D1260">
            <v>23664</v>
          </cell>
        </row>
        <row r="1261">
          <cell r="A1261" t="str">
            <v>71728</v>
          </cell>
          <cell r="B1261" t="str">
            <v>Finisher</v>
          </cell>
          <cell r="C1261" t="str">
            <v>h</v>
          </cell>
          <cell r="D1261">
            <v>60321.01</v>
          </cell>
        </row>
        <row r="1262">
          <cell r="A1262" t="str">
            <v>71731</v>
          </cell>
          <cell r="B1262" t="str">
            <v>Pulidora Manual</v>
          </cell>
          <cell r="C1262" t="str">
            <v>día</v>
          </cell>
          <cell r="D1262">
            <v>5916</v>
          </cell>
        </row>
        <row r="1263">
          <cell r="A1263" t="str">
            <v>80004</v>
          </cell>
          <cell r="B1263" t="str">
            <v>Tpte agregados hasta 6 km</v>
          </cell>
          <cell r="C1263" t="str">
            <v>m3</v>
          </cell>
          <cell r="D1263">
            <v>2437</v>
          </cell>
        </row>
        <row r="1264">
          <cell r="A1264" t="str">
            <v>80012</v>
          </cell>
          <cell r="B1264" t="str">
            <v>Tpte saco cemento gris 50 Kg</v>
          </cell>
          <cell r="C1264" t="str">
            <v>sac</v>
          </cell>
          <cell r="D1264">
            <v>155</v>
          </cell>
        </row>
        <row r="1265">
          <cell r="A1265" t="str">
            <v>80028</v>
          </cell>
          <cell r="B1265" t="str">
            <v>Tpte Bloque 10*20*40</v>
          </cell>
          <cell r="C1265" t="str">
            <v>und</v>
          </cell>
          <cell r="D1265">
            <v>128</v>
          </cell>
        </row>
        <row r="1266">
          <cell r="A1266" t="str">
            <v>80030</v>
          </cell>
          <cell r="B1266" t="str">
            <v>Tpte Bloque 15*20*40</v>
          </cell>
          <cell r="C1266" t="str">
            <v>und</v>
          </cell>
          <cell r="D1266">
            <v>148.5</v>
          </cell>
        </row>
        <row r="1267">
          <cell r="A1267" t="str">
            <v>80051</v>
          </cell>
          <cell r="B1267" t="str">
            <v>Tpte Bloque 20*20*20</v>
          </cell>
          <cell r="C1267" t="str">
            <v>und</v>
          </cell>
          <cell r="D1267">
            <v>115.82</v>
          </cell>
        </row>
        <row r="1268">
          <cell r="A1268" t="str">
            <v>80070</v>
          </cell>
          <cell r="B1268" t="str">
            <v>Tpte adoquin rect.8cm</v>
          </cell>
          <cell r="C1268" t="str">
            <v>m2</v>
          </cell>
          <cell r="D1268">
            <v>2900</v>
          </cell>
        </row>
        <row r="1269">
          <cell r="A1269" t="str">
            <v>80071</v>
          </cell>
          <cell r="B1269" t="str">
            <v>Tpte adoquin en I 8cm</v>
          </cell>
          <cell r="C1269" t="str">
            <v>m2</v>
          </cell>
          <cell r="D1269">
            <v>2900</v>
          </cell>
        </row>
        <row r="1270">
          <cell r="A1270" t="str">
            <v>80075</v>
          </cell>
          <cell r="B1270" t="str">
            <v>Tpte tub.concr.s/r.4-6 pulg *1 m</v>
          </cell>
          <cell r="C1270" t="str">
            <v>m</v>
          </cell>
          <cell r="D1270">
            <v>290</v>
          </cell>
        </row>
        <row r="1271">
          <cell r="A1271" t="str">
            <v>80081</v>
          </cell>
          <cell r="B1271" t="str">
            <v>Tpte tub.concr.s/r.16 pulg *1m</v>
          </cell>
          <cell r="C1271" t="str">
            <v>m</v>
          </cell>
          <cell r="D1271">
            <v>1225</v>
          </cell>
        </row>
        <row r="1272">
          <cell r="A1272" t="str">
            <v>80082</v>
          </cell>
          <cell r="B1272" t="str">
            <v>Tpte tub.concr.s/r.18 pulg *1m</v>
          </cell>
          <cell r="C1272" t="str">
            <v>m</v>
          </cell>
          <cell r="D1272">
            <v>1644</v>
          </cell>
        </row>
        <row r="1273">
          <cell r="A1273" t="str">
            <v>80083</v>
          </cell>
          <cell r="B1273" t="str">
            <v>Tpte tub.concr.s/r.20 pulg *2m</v>
          </cell>
          <cell r="C1273" t="str">
            <v>m</v>
          </cell>
          <cell r="D1273">
            <v>2128</v>
          </cell>
        </row>
        <row r="1274">
          <cell r="A1274" t="str">
            <v>80084</v>
          </cell>
          <cell r="B1274" t="str">
            <v>Tpte tub.concr.s/r.24 pulg *2m</v>
          </cell>
          <cell r="C1274" t="str">
            <v>m</v>
          </cell>
          <cell r="D1274">
            <v>3209</v>
          </cell>
        </row>
        <row r="1275">
          <cell r="A1275" t="str">
            <v>80085</v>
          </cell>
          <cell r="B1275" t="str">
            <v>Tpte tub.concr.c/r.27 pulg *2m</v>
          </cell>
          <cell r="C1275" t="str">
            <v>m</v>
          </cell>
          <cell r="D1275">
            <v>4353</v>
          </cell>
        </row>
        <row r="1276">
          <cell r="A1276" t="str">
            <v>80086</v>
          </cell>
          <cell r="B1276" t="str">
            <v>Tpte tub.concr.c/r.30 pulg *2m</v>
          </cell>
          <cell r="C1276" t="str">
            <v>m</v>
          </cell>
          <cell r="D1276">
            <v>5461</v>
          </cell>
        </row>
        <row r="1277">
          <cell r="A1277" t="str">
            <v>80087</v>
          </cell>
          <cell r="B1277" t="str">
            <v>Tpte tub.concr.c/r.36 pulg *2m</v>
          </cell>
          <cell r="C1277" t="str">
            <v>m</v>
          </cell>
          <cell r="D1277">
            <v>6874</v>
          </cell>
        </row>
        <row r="1278">
          <cell r="A1278" t="str">
            <v>80088</v>
          </cell>
          <cell r="B1278" t="str">
            <v>Tpte tub.concr.c/r.40 pulg *2m</v>
          </cell>
          <cell r="C1278" t="str">
            <v>m</v>
          </cell>
          <cell r="D1278">
            <v>8575</v>
          </cell>
        </row>
        <row r="1279">
          <cell r="A1279" t="str">
            <v>80092</v>
          </cell>
          <cell r="B1279" t="str">
            <v>Tpte lad.hueco 10*20*40 Z.Urb.</v>
          </cell>
          <cell r="C1279" t="str">
            <v>und</v>
          </cell>
          <cell r="D1279">
            <v>58.5</v>
          </cell>
        </row>
        <row r="1280">
          <cell r="A1280" t="str">
            <v>80093</v>
          </cell>
          <cell r="B1280" t="str">
            <v>Tpte lad.hueco 10*15*40 Z.Urb.</v>
          </cell>
          <cell r="C1280" t="str">
            <v>und</v>
          </cell>
          <cell r="D1280">
            <v>58.5</v>
          </cell>
        </row>
        <row r="1281">
          <cell r="A1281" t="str">
            <v>80096</v>
          </cell>
          <cell r="B1281" t="str">
            <v>Tpte lad.hueco 12*24*40 Z.Urb.</v>
          </cell>
          <cell r="C1281" t="str">
            <v>und</v>
          </cell>
          <cell r="D1281">
            <v>86.75</v>
          </cell>
        </row>
        <row r="1282">
          <cell r="A1282" t="str">
            <v>80097</v>
          </cell>
          <cell r="B1282" t="str">
            <v>Tpte lad.hueco 10*15*30 Z.Urb.</v>
          </cell>
          <cell r="C1282" t="str">
            <v>und</v>
          </cell>
          <cell r="D1282">
            <v>46.4</v>
          </cell>
        </row>
        <row r="1283">
          <cell r="A1283" t="str">
            <v>80099</v>
          </cell>
          <cell r="B1283" t="str">
            <v>Tpte lad.can.15*20*40 Z.Urb.</v>
          </cell>
          <cell r="C1283" t="str">
            <v>und</v>
          </cell>
          <cell r="D1283">
            <v>86.75</v>
          </cell>
        </row>
        <row r="1284">
          <cell r="A1284" t="str">
            <v>80106</v>
          </cell>
          <cell r="B1284" t="str">
            <v>Tpte Bloque 20*20*40 Z.Urb.</v>
          </cell>
          <cell r="C1284" t="str">
            <v>und</v>
          </cell>
          <cell r="D1284">
            <v>225</v>
          </cell>
        </row>
        <row r="1285">
          <cell r="A1285" t="str">
            <v>80107</v>
          </cell>
          <cell r="B1285" t="str">
            <v>Tpte Bloque 15*20*40 Z.Urb.</v>
          </cell>
          <cell r="C1285" t="str">
            <v>und</v>
          </cell>
          <cell r="D1285">
            <v>164.5</v>
          </cell>
        </row>
        <row r="1286">
          <cell r="A1286" t="str">
            <v>80108</v>
          </cell>
          <cell r="B1286" t="str">
            <v>Tpte Bloque 10*20*40 Z.Urb.</v>
          </cell>
          <cell r="C1286" t="str">
            <v>und</v>
          </cell>
          <cell r="D1286">
            <v>128</v>
          </cell>
        </row>
        <row r="1287">
          <cell r="A1287" t="str">
            <v>80127</v>
          </cell>
          <cell r="B1287" t="str">
            <v>Tpte Bloque 12*20*40 Z.Urb.</v>
          </cell>
          <cell r="C1287" t="str">
            <v>und</v>
          </cell>
          <cell r="D1287">
            <v>167.5</v>
          </cell>
        </row>
        <row r="1288">
          <cell r="A1288" t="str">
            <v>80147</v>
          </cell>
          <cell r="B1288" t="str">
            <v>Tpte Bloque alto 10*25*40 Z.Urb.</v>
          </cell>
          <cell r="C1288" t="str">
            <v>und</v>
          </cell>
          <cell r="D1288">
            <v>154</v>
          </cell>
        </row>
        <row r="1289">
          <cell r="A1289" t="str">
            <v>80168</v>
          </cell>
          <cell r="B1289" t="str">
            <v>Tpte mezcla asfaltica Z.urb.</v>
          </cell>
          <cell r="C1289" t="str">
            <v>m3</v>
          </cell>
          <cell r="D1289">
            <v>342.96</v>
          </cell>
        </row>
        <row r="1290">
          <cell r="A1290" t="str">
            <v>80176</v>
          </cell>
          <cell r="B1290" t="str">
            <v>Tpte tub.concr.s/r 4-6 pulg  Z.urb</v>
          </cell>
          <cell r="C1290" t="str">
            <v>m</v>
          </cell>
          <cell r="D1290">
            <v>290</v>
          </cell>
        </row>
        <row r="1291">
          <cell r="A1291" t="str">
            <v>80177</v>
          </cell>
          <cell r="B1291" t="str">
            <v>Tpte tub.concr.s/r 8 pulg  Z.urb</v>
          </cell>
          <cell r="C1291" t="str">
            <v>m</v>
          </cell>
          <cell r="D1291">
            <v>510</v>
          </cell>
        </row>
        <row r="1292">
          <cell r="A1292" t="str">
            <v>80178</v>
          </cell>
          <cell r="B1292" t="str">
            <v>Tpte tub.concr.s/r 10 pulg  Z.urb</v>
          </cell>
          <cell r="C1292" t="str">
            <v>m</v>
          </cell>
          <cell r="D1292">
            <v>642</v>
          </cell>
        </row>
        <row r="1293">
          <cell r="A1293" t="str">
            <v>80179</v>
          </cell>
          <cell r="B1293" t="str">
            <v>Tpte tub.concr.s/r 12 pulg  Z.urb</v>
          </cell>
          <cell r="C1293" t="str">
            <v>m</v>
          </cell>
          <cell r="D1293">
            <v>800</v>
          </cell>
        </row>
        <row r="1294">
          <cell r="A1294" t="str">
            <v>80181</v>
          </cell>
          <cell r="B1294" t="str">
            <v>Tpte tub.concr.s/r 16 pulg  Z.urb</v>
          </cell>
          <cell r="C1294" t="str">
            <v>m</v>
          </cell>
          <cell r="D1294">
            <v>1225</v>
          </cell>
        </row>
        <row r="1295">
          <cell r="A1295" t="str">
            <v>80184</v>
          </cell>
          <cell r="B1295" t="str">
            <v>Tpte tub.concr.s/r 24 pulg  Z.urb</v>
          </cell>
          <cell r="C1295" t="str">
            <v>m</v>
          </cell>
          <cell r="D1295">
            <v>3209</v>
          </cell>
        </row>
        <row r="1296">
          <cell r="A1296" t="str">
            <v>80195</v>
          </cell>
          <cell r="B1296" t="str">
            <v>Tpte concr.mezc. Z.urb.</v>
          </cell>
          <cell r="C1296" t="str">
            <v>m3</v>
          </cell>
          <cell r="D1296">
            <v>593</v>
          </cell>
        </row>
        <row r="1297">
          <cell r="A1297" t="str">
            <v>80237</v>
          </cell>
          <cell r="B1297" t="str">
            <v>Tpte lad.boc.perf.6x12x24 Zurb</v>
          </cell>
          <cell r="C1297" t="str">
            <v>und</v>
          </cell>
          <cell r="D1297">
            <v>29.25</v>
          </cell>
        </row>
        <row r="1298">
          <cell r="A1298" t="str">
            <v>80246</v>
          </cell>
          <cell r="B1298" t="str">
            <v>Tpte saco cal 25 Kg Z.urb</v>
          </cell>
          <cell r="C1298" t="str">
            <v>sac</v>
          </cell>
          <cell r="D1298">
            <v>250</v>
          </cell>
        </row>
        <row r="1299">
          <cell r="A1299" t="str">
            <v>90079</v>
          </cell>
          <cell r="B1299" t="str">
            <v>Demolic. de Pavim. Asf. E= 0.10</v>
          </cell>
          <cell r="C1299" t="str">
            <v>m2</v>
          </cell>
          <cell r="D1299">
            <v>4083.33</v>
          </cell>
        </row>
        <row r="1300">
          <cell r="A1300" t="str">
            <v>90080</v>
          </cell>
          <cell r="B1300" t="str">
            <v>Demolici¾n y retiro de andenes</v>
          </cell>
          <cell r="C1300" t="str">
            <v>m2</v>
          </cell>
          <cell r="D1300">
            <v>7681</v>
          </cell>
        </row>
        <row r="1301">
          <cell r="A1301" t="str">
            <v>90083</v>
          </cell>
          <cell r="B1301" t="str">
            <v>Llenos comp. mat. obra (bre.ap</v>
          </cell>
          <cell r="C1301" t="str">
            <v>m3</v>
          </cell>
          <cell r="D1301">
            <v>8091.27</v>
          </cell>
        </row>
        <row r="1302">
          <cell r="A1302" t="str">
            <v>90084</v>
          </cell>
          <cell r="B1302" t="str">
            <v>Llenos com.mat.prest. (br-apiq</v>
          </cell>
          <cell r="C1302" t="str">
            <v>m3</v>
          </cell>
          <cell r="D1302">
            <v>14525.45</v>
          </cell>
        </row>
        <row r="1303">
          <cell r="A1303" t="str">
            <v>90087</v>
          </cell>
          <cell r="B1303" t="str">
            <v>Entresuelo en piedra 0.30 mt</v>
          </cell>
          <cell r="C1303" t="str">
            <v>m3</v>
          </cell>
          <cell r="D1303">
            <v>6372.63</v>
          </cell>
        </row>
        <row r="1304">
          <cell r="A1304" t="str">
            <v>90089</v>
          </cell>
          <cell r="B1304" t="str">
            <v>Subbase granular - reparaci¾n</v>
          </cell>
          <cell r="C1304" t="str">
            <v>m3</v>
          </cell>
          <cell r="D1304">
            <v>11291.57</v>
          </cell>
        </row>
        <row r="1305">
          <cell r="A1305" t="str">
            <v>90091</v>
          </cell>
          <cell r="B1305" t="str">
            <v>Base granular - reparaci¾n</v>
          </cell>
          <cell r="C1305" t="str">
            <v>m3</v>
          </cell>
          <cell r="D1305">
            <v>13883.04</v>
          </cell>
        </row>
        <row r="1306">
          <cell r="A1306" t="str">
            <v>90092</v>
          </cell>
          <cell r="B1306" t="str">
            <v>Imprimaci¾n vÝa asf. - reparaci¾n</v>
          </cell>
          <cell r="C1306" t="str">
            <v>m2</v>
          </cell>
          <cell r="D1306">
            <v>1752.2</v>
          </cell>
        </row>
        <row r="1307">
          <cell r="A1307" t="str">
            <v>90099</v>
          </cell>
          <cell r="B1307" t="str">
            <v>Losa sup.cßmara concreto</v>
          </cell>
          <cell r="C1307" t="str">
            <v>m3</v>
          </cell>
          <cell r="D1307">
            <v>298982.06</v>
          </cell>
        </row>
        <row r="1308">
          <cell r="A1308" t="str">
            <v>90101</v>
          </cell>
          <cell r="B1308" t="str">
            <v>Vigas cßmara RS3 concreto</v>
          </cell>
          <cell r="C1308" t="str">
            <v>m3</v>
          </cell>
          <cell r="D1308">
            <v>329510.21999999997</v>
          </cell>
        </row>
        <row r="1309">
          <cell r="A1309" t="str">
            <v>90102</v>
          </cell>
          <cell r="B1309" t="str">
            <v>Losa inf.cßmara RS3 concreto</v>
          </cell>
          <cell r="C1309" t="str">
            <v>m3</v>
          </cell>
          <cell r="D1309">
            <v>249641.66</v>
          </cell>
        </row>
        <row r="1310">
          <cell r="A1310" t="str">
            <v>90103</v>
          </cell>
          <cell r="B1310" t="str">
            <v>Muro cam.energÝa conc. 3000 T</v>
          </cell>
          <cell r="C1310" t="str">
            <v>m3</v>
          </cell>
          <cell r="D1310">
            <v>330509.36</v>
          </cell>
        </row>
        <row r="1311">
          <cell r="A1311" t="str">
            <v>90106</v>
          </cell>
          <cell r="B1311" t="str">
            <v>Tapa concreto RS3-003 cßmaras</v>
          </cell>
          <cell r="C1311" t="str">
            <v>un</v>
          </cell>
          <cell r="D1311">
            <v>37654.44</v>
          </cell>
        </row>
        <row r="1312">
          <cell r="A1312" t="str">
            <v>90107</v>
          </cell>
          <cell r="B1312" t="str">
            <v>Tapa cam.deriv. 2 acom. RS3-02</v>
          </cell>
          <cell r="C1312" t="str">
            <v>un</v>
          </cell>
          <cell r="D1312">
            <v>210358.06</v>
          </cell>
        </row>
        <row r="1313">
          <cell r="A1313" t="str">
            <v>90109</v>
          </cell>
          <cell r="B1313" t="str">
            <v>Tapa paso vehic.cajas RS3-023</v>
          </cell>
          <cell r="C1313" t="str">
            <v>un</v>
          </cell>
          <cell r="D1313">
            <v>45651.14</v>
          </cell>
        </row>
        <row r="1314">
          <cell r="A1314" t="str">
            <v>90110</v>
          </cell>
          <cell r="B1314" t="str">
            <v>Tapa paso vehic. cajas RS3-015</v>
          </cell>
          <cell r="C1314" t="str">
            <v>un</v>
          </cell>
          <cell r="D1314">
            <v>37387.89</v>
          </cell>
        </row>
        <row r="1315">
          <cell r="A1315" t="str">
            <v>90111</v>
          </cell>
          <cell r="B1315" t="str">
            <v>Tapa paso vehic.cajas RS3-016</v>
          </cell>
          <cell r="C1315" t="str">
            <v>un</v>
          </cell>
          <cell r="D1315">
            <v>33122.980000000003</v>
          </cell>
        </row>
        <row r="1316">
          <cell r="A1316" t="str">
            <v>90115</v>
          </cell>
          <cell r="B1316" t="str">
            <v>Vaciado losas con porones 27 cm.</v>
          </cell>
          <cell r="C1316" t="str">
            <v>m2</v>
          </cell>
          <cell r="D1316">
            <v>6900</v>
          </cell>
        </row>
        <row r="1317">
          <cell r="A1317" t="str">
            <v>90116</v>
          </cell>
          <cell r="B1317" t="str">
            <v>Vaciado losas con porones 32 cm.</v>
          </cell>
          <cell r="C1317" t="str">
            <v>m2</v>
          </cell>
          <cell r="D1317">
            <v>8300</v>
          </cell>
        </row>
        <row r="1318">
          <cell r="A1318" t="str">
            <v>90117</v>
          </cell>
          <cell r="B1318" t="str">
            <v>Vaciado losas con porones 37 cm.</v>
          </cell>
          <cell r="C1318" t="str">
            <v>m2</v>
          </cell>
          <cell r="D1318">
            <v>8900</v>
          </cell>
        </row>
        <row r="1319">
          <cell r="A1319" t="str">
            <v>90118</v>
          </cell>
          <cell r="B1319" t="str">
            <v>Vaciado losas con porones 42 cm.</v>
          </cell>
          <cell r="C1319" t="str">
            <v>m2</v>
          </cell>
          <cell r="D1319">
            <v>9500</v>
          </cell>
        </row>
        <row r="1320">
          <cell r="A1320" t="str">
            <v>90119</v>
          </cell>
          <cell r="B1320" t="str">
            <v>Vaciado losas con porones 47 cm.</v>
          </cell>
          <cell r="C1320" t="str">
            <v>m2</v>
          </cell>
          <cell r="D1320">
            <v>10100</v>
          </cell>
        </row>
      </sheetData>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ANALETA9"/>
      <sheetName val="Solicitud de Servicios"/>
      <sheetName val="Hoja1"/>
      <sheetName val="Gráfica_2_1"/>
      <sheetName val="Tablas_3_1-3_9"/>
      <sheetName val="Tabla_4_1"/>
      <sheetName val="Tabla_4_2"/>
      <sheetName val="Tabla_5_2"/>
      <sheetName val="Tabla_6_7"/>
      <sheetName val="Tabla_1_1"/>
      <sheetName val="Tabla_2_1"/>
      <sheetName val="Tabla_5_1"/>
      <sheetName val="Tabla_6_1"/>
      <sheetName val="Tabla_6_2"/>
      <sheetName val="Tabla_6_3"/>
      <sheetName val="Tabla_6_4"/>
      <sheetName val="Tabla_6_5"/>
      <sheetName val="Tabla_6_6"/>
      <sheetName val="Gráfica_6_1"/>
      <sheetName val="Tabla_7_1"/>
      <sheetName val="Tabla_7_2"/>
      <sheetName val="Tabla_7_3"/>
      <sheetName val="Tabla_8_1"/>
      <sheetName val="Tabla_8_2"/>
      <sheetName val="Tabla_8_3"/>
      <sheetName val="Tabla_8_4"/>
      <sheetName val="Informe de Obra Extra"/>
      <sheetName val="CF y CV"/>
      <sheetName val="INSUMOS"/>
      <sheetName val="REC-COD,"/>
      <sheetName val="LISTA CÓDIGOS"/>
      <sheetName val="BASE APU"/>
      <sheetName val="MANO DE OBRA"/>
      <sheetName val="EQUIPOS"/>
      <sheetName val="MATERIALES"/>
      <sheetName val="ESTRUCTURAS"/>
      <sheetName val="TRANSPOR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e Obra Cívil"/>
      <sheetName val="Informe_Obra_Cívil"/>
      <sheetName val="Informe_Obra_Cívil2"/>
      <sheetName val="Informe_Obra_Cívil1"/>
    </sheetNames>
    <sheetDataSet>
      <sheetData sheetId="0">
        <row r="5">
          <cell r="C5" t="str">
            <v>INFORME SEMANAL DE AVANCE DE OBRA CIVIL</v>
          </cell>
        </row>
      </sheetData>
      <sheetData sheetId="1">
        <row r="5">
          <cell r="C5" t="str">
            <v>INFORME SEMANAL DE AVANCE DE OBRA CIVIL</v>
          </cell>
        </row>
      </sheetData>
      <sheetData sheetId="2">
        <row r="5">
          <cell r="C5" t="str">
            <v>INFORME SEMANAL DE AVANCE DE OBRA CIVIL</v>
          </cell>
        </row>
      </sheetData>
      <sheetData sheetId="3">
        <row r="5">
          <cell r="C5" t="str">
            <v>INFORME SEMANAL DE AVANCE DE OBRA CIVIL</v>
          </cell>
        </row>
      </sheetData>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icitud de Servicios"/>
      <sheetName val="Solicitud_de_Servicios"/>
      <sheetName val="Solicitud_de_Servicios2"/>
      <sheetName val="Solicitud_de_Servicios1"/>
    </sheetNames>
    <sheetDataSet>
      <sheetData sheetId="0">
        <row r="4">
          <cell r="B4" t="str">
            <v>SOLICITUD DE SERVICIOS</v>
          </cell>
        </row>
      </sheetData>
      <sheetData sheetId="1">
        <row r="4">
          <cell r="B4" t="str">
            <v>SOLICITUD DE SERVICIOS</v>
          </cell>
        </row>
      </sheetData>
      <sheetData sheetId="2">
        <row r="4">
          <cell r="B4" t="str">
            <v>SOLICITUD DE SERVICIOS</v>
          </cell>
        </row>
      </sheetData>
      <sheetData sheetId="3">
        <row r="4">
          <cell r="B4" t="str">
            <v>SOLICITUD DE SERVICIOS</v>
          </cell>
        </row>
      </sheetData>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 APU"/>
      <sheetName val="PRESUPUESTO"/>
      <sheetName val="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s>
    <sheetDataSet>
      <sheetData sheetId="0">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1">
        <row r="1">
          <cell r="A1" t="str">
            <v>CODIGO</v>
          </cell>
        </row>
      </sheetData>
      <sheetData sheetId="2">
        <row r="1">
          <cell r="A1" t="str">
            <v>CODIGO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CODIGO</v>
          </cell>
        </row>
      </sheetData>
      <sheetData sheetId="17"/>
      <sheetData sheetId="18">
        <row r="1">
          <cell r="A1" t="str">
            <v>CODIGO</v>
          </cell>
        </row>
      </sheetData>
      <sheetData sheetId="19"/>
      <sheetData sheetId="20">
        <row r="1">
          <cell r="A1" t="str">
            <v>CODIGO</v>
          </cell>
        </row>
      </sheetData>
      <sheetData sheetId="2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CLAJES PENDIENTE"/>
      <sheetName val="IDF"/>
      <sheetName val="TABLA"/>
      <sheetName val="Base de Diseño"/>
      <sheetName val="Diseño"/>
      <sheetName val="Cant Obra"/>
      <sheetName val="C.O-PPTO"/>
      <sheetName val="Impresion diseño"/>
      <sheetName val="Información plano"/>
    </sheetNames>
    <sheetDataSet>
      <sheetData sheetId="0" refreshError="1"/>
      <sheetData sheetId="1" refreshError="1"/>
      <sheetData sheetId="2" refreshError="1">
        <row r="7">
          <cell r="C7">
            <v>0</v>
          </cell>
          <cell r="D7">
            <v>0</v>
          </cell>
          <cell r="E7">
            <v>0</v>
          </cell>
          <cell r="F7">
            <v>0</v>
          </cell>
          <cell r="G7">
            <v>0</v>
          </cell>
          <cell r="H7">
            <v>0</v>
          </cell>
          <cell r="I7">
            <v>0</v>
          </cell>
          <cell r="J7">
            <v>0</v>
          </cell>
          <cell r="K7" t="str">
            <v>A3</v>
          </cell>
          <cell r="L7" t="str">
            <v>A1</v>
          </cell>
          <cell r="M7" t="str">
            <v>B1</v>
          </cell>
          <cell r="N7" t="str">
            <v>C1</v>
          </cell>
          <cell r="O7">
            <v>0</v>
          </cell>
          <cell r="P7">
            <v>0</v>
          </cell>
          <cell r="Q7">
            <v>0</v>
          </cell>
          <cell r="R7" t="str">
            <v>A3E</v>
          </cell>
          <cell r="S7" t="str">
            <v>A1E</v>
          </cell>
          <cell r="T7" t="str">
            <v>B1E</v>
          </cell>
          <cell r="U7" t="str">
            <v>C1E</v>
          </cell>
        </row>
        <row r="8">
          <cell r="C8">
            <v>0.19800000000000001</v>
          </cell>
          <cell r="D8">
            <v>2.4E-2</v>
          </cell>
          <cell r="E8">
            <v>0.6</v>
          </cell>
          <cell r="F8">
            <v>0.7</v>
          </cell>
          <cell r="G8">
            <v>3.0790749597833563E-2</v>
          </cell>
          <cell r="H8">
            <v>0.10400462520108322</v>
          </cell>
          <cell r="I8">
            <v>0.14800925040216645</v>
          </cell>
          <cell r="J8">
            <v>0.20800925040216645</v>
          </cell>
          <cell r="K8">
            <v>0.20800925040216645</v>
          </cell>
          <cell r="L8">
            <v>0.10400462520108322</v>
          </cell>
          <cell r="M8">
            <v>0.10400462520108322</v>
          </cell>
          <cell r="N8">
            <v>7.1556685959763708E-2</v>
          </cell>
          <cell r="O8">
            <v>0.12390462520108322</v>
          </cell>
          <cell r="P8">
            <v>0.17780925040216644</v>
          </cell>
          <cell r="Q8">
            <v>0.24780925040216645</v>
          </cell>
          <cell r="R8">
            <v>0.24780925040216645</v>
          </cell>
          <cell r="S8">
            <v>0.12390462520108322</v>
          </cell>
          <cell r="T8">
            <v>0.12390462520108322</v>
          </cell>
          <cell r="U8">
            <v>8.4856685959763714E-2</v>
          </cell>
        </row>
        <row r="9">
          <cell r="C9">
            <v>0.25800000000000001</v>
          </cell>
          <cell r="D9">
            <v>2.9000000000000001E-2</v>
          </cell>
          <cell r="E9">
            <v>0.7</v>
          </cell>
          <cell r="F9">
            <v>0.79999999999999993</v>
          </cell>
          <cell r="G9">
            <v>5.2279243348387745E-2</v>
          </cell>
          <cell r="H9">
            <v>0.13416037832580613</v>
          </cell>
          <cell r="I9">
            <v>0.19832075665161225</v>
          </cell>
          <cell r="J9">
            <v>0.2683207566516122</v>
          </cell>
          <cell r="K9">
            <v>0.26832075665161226</v>
          </cell>
          <cell r="L9">
            <v>0.13416037832580613</v>
          </cell>
          <cell r="M9">
            <v>0.13416037832580613</v>
          </cell>
          <cell r="N9">
            <v>8.6103776253079078E-2</v>
          </cell>
          <cell r="O9">
            <v>0.15706037832580613</v>
          </cell>
          <cell r="P9">
            <v>0.23412075665161225</v>
          </cell>
          <cell r="Q9">
            <v>0.31412075665161221</v>
          </cell>
          <cell r="R9">
            <v>0.31412075665161227</v>
          </cell>
          <cell r="S9">
            <v>0.15706037832580613</v>
          </cell>
          <cell r="T9">
            <v>0.15706037832580613</v>
          </cell>
          <cell r="U9">
            <v>0.10040377625307907</v>
          </cell>
        </row>
        <row r="10">
          <cell r="C10">
            <v>0.312</v>
          </cell>
          <cell r="D10">
            <v>3.1E-2</v>
          </cell>
          <cell r="E10">
            <v>0.7</v>
          </cell>
          <cell r="F10">
            <v>0.79999999999999993</v>
          </cell>
          <cell r="G10">
            <v>7.6453798817761209E-2</v>
          </cell>
          <cell r="H10">
            <v>0.14097310059111939</v>
          </cell>
          <cell r="I10">
            <v>0.21194620118223878</v>
          </cell>
          <cell r="J10">
            <v>0.28194620118223879</v>
          </cell>
          <cell r="K10">
            <v>0.28194620118223879</v>
          </cell>
          <cell r="L10">
            <v>0.14097310059111939</v>
          </cell>
          <cell r="M10">
            <v>0.14097310059111939</v>
          </cell>
          <cell r="N10">
            <v>8.5931752833058844E-2</v>
          </cell>
          <cell r="O10">
            <v>0.16657310059111938</v>
          </cell>
          <cell r="P10">
            <v>0.25314620118223879</v>
          </cell>
          <cell r="Q10">
            <v>0.33314620118223875</v>
          </cell>
          <cell r="R10">
            <v>0.33314620118223875</v>
          </cell>
          <cell r="S10">
            <v>0.16657310059111938</v>
          </cell>
          <cell r="T10">
            <v>0.16657310059111938</v>
          </cell>
          <cell r="U10">
            <v>0.10113175283305884</v>
          </cell>
        </row>
        <row r="11">
          <cell r="C11">
            <v>0.36599999999999999</v>
          </cell>
          <cell r="D11">
            <v>3.3000000000000002E-2</v>
          </cell>
          <cell r="E11">
            <v>0.7</v>
          </cell>
          <cell r="F11">
            <v>0.79999999999999993</v>
          </cell>
          <cell r="G11">
            <v>0.10520879637606857</v>
          </cell>
          <cell r="H11">
            <v>0.14549560181196572</v>
          </cell>
          <cell r="I11">
            <v>0.22099120362393138</v>
          </cell>
          <cell r="J11">
            <v>0.29099120362393138</v>
          </cell>
          <cell r="K11">
            <v>0.29099120362393144</v>
          </cell>
          <cell r="L11">
            <v>0.14549560181196572</v>
          </cell>
          <cell r="M11">
            <v>0.14549560181196572</v>
          </cell>
          <cell r="N11">
            <v>8.9258451291350585E-2</v>
          </cell>
          <cell r="O11">
            <v>0.17379560181196574</v>
          </cell>
          <cell r="P11">
            <v>0.26759120362393141</v>
          </cell>
          <cell r="Q11">
            <v>0.34759120362393137</v>
          </cell>
          <cell r="R11">
            <v>0.34759120362393148</v>
          </cell>
          <cell r="S11">
            <v>0.17379560181196574</v>
          </cell>
          <cell r="T11">
            <v>0.17379560181196574</v>
          </cell>
          <cell r="U11">
            <v>0.10603345129135057</v>
          </cell>
        </row>
        <row r="12">
          <cell r="C12">
            <v>0.42</v>
          </cell>
          <cell r="D12">
            <v>3.5000000000000003E-2</v>
          </cell>
          <cell r="E12">
            <v>0.8</v>
          </cell>
          <cell r="F12">
            <v>0.9</v>
          </cell>
          <cell r="G12">
            <v>0.13854423602330987</v>
          </cell>
          <cell r="H12">
            <v>0.17872788198834505</v>
          </cell>
          <cell r="I12">
            <v>0.27745576397669014</v>
          </cell>
          <cell r="J12">
            <v>0.3574557639766901</v>
          </cell>
          <cell r="K12">
            <v>0.36545576397669011</v>
          </cell>
          <cell r="L12">
            <v>0.17872788198834505</v>
          </cell>
          <cell r="M12">
            <v>0.17872788198834505</v>
          </cell>
          <cell r="N12">
            <v>0.11690887162795431</v>
          </cell>
          <cell r="O12">
            <v>0.20972788198834508</v>
          </cell>
          <cell r="P12">
            <v>0.32945576397669019</v>
          </cell>
          <cell r="Q12">
            <v>0.41945576397669015</v>
          </cell>
          <cell r="R12">
            <v>0.42845576397669016</v>
          </cell>
          <cell r="S12">
            <v>0.20972788198834508</v>
          </cell>
          <cell r="T12">
            <v>0.20972788198834508</v>
          </cell>
          <cell r="U12">
            <v>0.13615887162795431</v>
          </cell>
        </row>
        <row r="13">
          <cell r="C13">
            <v>0.48000000000000004</v>
          </cell>
          <cell r="D13">
            <v>0.04</v>
          </cell>
          <cell r="E13">
            <v>0.8</v>
          </cell>
          <cell r="F13">
            <v>0.9</v>
          </cell>
          <cell r="G13">
            <v>0.18095573684677213</v>
          </cell>
          <cell r="H13">
            <v>0.22152213157661399</v>
          </cell>
          <cell r="I13">
            <v>0.32304426315322787</v>
          </cell>
          <cell r="J13">
            <v>0.40304426315322783</v>
          </cell>
          <cell r="K13">
            <v>0.39504426315322794</v>
          </cell>
          <cell r="L13">
            <v>0.22152213157661399</v>
          </cell>
          <cell r="M13">
            <v>0.22152213157661399</v>
          </cell>
          <cell r="N13">
            <v>0.12755444457528725</v>
          </cell>
          <cell r="O13">
            <v>0.26052213157661397</v>
          </cell>
          <cell r="P13">
            <v>0.38604426315322793</v>
          </cell>
          <cell r="Q13">
            <v>0.4760442631532279</v>
          </cell>
          <cell r="R13">
            <v>0.467044263153228</v>
          </cell>
          <cell r="S13">
            <v>0.26052213157661397</v>
          </cell>
          <cell r="T13">
            <v>0.26052213157661397</v>
          </cell>
          <cell r="U13">
            <v>0.14955444457528724</v>
          </cell>
        </row>
        <row r="14">
          <cell r="C14">
            <v>0.54</v>
          </cell>
          <cell r="D14">
            <v>4.4999999999999998E-2</v>
          </cell>
          <cell r="E14">
            <v>0.9</v>
          </cell>
          <cell r="F14">
            <v>1</v>
          </cell>
          <cell r="G14">
            <v>0.22902210444669593</v>
          </cell>
          <cell r="H14">
            <v>0.2634889477766521</v>
          </cell>
          <cell r="I14">
            <v>0.3919778955533042</v>
          </cell>
          <cell r="J14">
            <v>0.48197789555330417</v>
          </cell>
          <cell r="K14">
            <v>0.49997789555330419</v>
          </cell>
          <cell r="L14">
            <v>0.2634889477766521</v>
          </cell>
          <cell r="M14">
            <v>0.2634889477766521</v>
          </cell>
          <cell r="N14">
            <v>0.16143609391559793</v>
          </cell>
          <cell r="O14">
            <v>0.30548894777665209</v>
          </cell>
          <cell r="P14">
            <v>0.46097789555330415</v>
          </cell>
          <cell r="Q14">
            <v>0.56097789555330413</v>
          </cell>
          <cell r="R14">
            <v>0.58097789555330415</v>
          </cell>
          <cell r="S14">
            <v>0.30548894777665209</v>
          </cell>
          <cell r="T14">
            <v>0.30548894777665209</v>
          </cell>
          <cell r="U14">
            <v>0.18618609391559793</v>
          </cell>
        </row>
        <row r="15">
          <cell r="C15">
            <v>0.6</v>
          </cell>
          <cell r="D15">
            <v>0.05</v>
          </cell>
          <cell r="E15">
            <v>1</v>
          </cell>
          <cell r="F15">
            <v>1.1000000000000001</v>
          </cell>
          <cell r="G15">
            <v>0.28274333882308139</v>
          </cell>
          <cell r="H15">
            <v>0.30862833058845929</v>
          </cell>
          <cell r="I15">
            <v>0.46725666117691861</v>
          </cell>
          <cell r="J15">
            <v>0.56725666117691853</v>
          </cell>
          <cell r="K15">
            <v>0.61725666117691858</v>
          </cell>
          <cell r="L15">
            <v>0.30862833058845929</v>
          </cell>
          <cell r="M15">
            <v>0.30862833058845929</v>
          </cell>
          <cell r="N15">
            <v>0.19930381964888624</v>
          </cell>
          <cell r="O15">
            <v>0.35362833058845933</v>
          </cell>
          <cell r="P15">
            <v>0.54225666117691862</v>
          </cell>
          <cell r="Q15">
            <v>0.65225666117691872</v>
          </cell>
          <cell r="R15">
            <v>0.70725666117691866</v>
          </cell>
          <cell r="S15">
            <v>0.35362833058845933</v>
          </cell>
          <cell r="T15">
            <v>0.35362833058845933</v>
          </cell>
          <cell r="U15">
            <v>0.22680381964888627</v>
          </cell>
        </row>
        <row r="16">
          <cell r="C16">
            <v>0.72199999999999998</v>
          </cell>
          <cell r="D16">
            <v>6.0999999999999999E-2</v>
          </cell>
          <cell r="E16">
            <v>1.1000000000000001</v>
          </cell>
          <cell r="F16">
            <v>1.2000000000000002</v>
          </cell>
          <cell r="G16">
            <v>0.40941549620847539</v>
          </cell>
          <cell r="H16">
            <v>0.35739225189576235</v>
          </cell>
          <cell r="I16">
            <v>0.54978450379152466</v>
          </cell>
          <cell r="J16">
            <v>0.65978450379152476</v>
          </cell>
          <cell r="K16">
            <v>0.78188450379152463</v>
          </cell>
          <cell r="L16">
            <v>0.35739225189576235</v>
          </cell>
          <cell r="M16">
            <v>0.35739225189576235</v>
          </cell>
          <cell r="N16">
            <v>0.25439942311625013</v>
          </cell>
          <cell r="O16">
            <v>0.40849225189576238</v>
          </cell>
          <cell r="P16">
            <v>0.63698450379152483</v>
          </cell>
          <cell r="Q16">
            <v>0.75698450379152471</v>
          </cell>
          <cell r="R16">
            <v>0.89018450379152469</v>
          </cell>
          <cell r="S16">
            <v>0.40849225189576238</v>
          </cell>
          <cell r="T16">
            <v>0.40849225189576238</v>
          </cell>
          <cell r="U16">
            <v>0.28749108978291682</v>
          </cell>
        </row>
        <row r="17">
          <cell r="C17">
            <v>0.86599999999999999</v>
          </cell>
          <cell r="D17">
            <v>8.3000000000000004E-2</v>
          </cell>
          <cell r="E17">
            <v>1.2</v>
          </cell>
          <cell r="F17">
            <v>1.3</v>
          </cell>
          <cell r="G17">
            <v>0.58901406502889664</v>
          </cell>
          <cell r="H17">
            <v>0.40509296748555157</v>
          </cell>
          <cell r="I17">
            <v>0.63018593497110342</v>
          </cell>
          <cell r="J17">
            <v>0.75018593497110353</v>
          </cell>
          <cell r="K17">
            <v>0.96978593497110332</v>
          </cell>
          <cell r="L17">
            <v>0.40509296748555157</v>
          </cell>
          <cell r="M17">
            <v>0.40509296748555157</v>
          </cell>
          <cell r="N17">
            <v>0.31860887602388932</v>
          </cell>
          <cell r="O17">
            <v>0.4633929674855517</v>
          </cell>
          <cell r="P17">
            <v>0.73178593497110334</v>
          </cell>
          <cell r="Q17">
            <v>0.86178593497110345</v>
          </cell>
          <cell r="R17">
            <v>1.0996859349711032</v>
          </cell>
          <cell r="S17">
            <v>0.4633929674855517</v>
          </cell>
          <cell r="T17">
            <v>0.4633929674855517</v>
          </cell>
          <cell r="U17">
            <v>0.35830054269055611</v>
          </cell>
        </row>
        <row r="18">
          <cell r="C18">
            <v>0.98199999999999998</v>
          </cell>
          <cell r="D18">
            <v>9.0999999999999998E-2</v>
          </cell>
          <cell r="E18">
            <v>1.4</v>
          </cell>
          <cell r="F18">
            <v>1.5</v>
          </cell>
          <cell r="G18">
            <v>0.75737829852008087</v>
          </cell>
          <cell r="H18">
            <v>0.51871085073995959</v>
          </cell>
          <cell r="I18">
            <v>0.82742170147991889</v>
          </cell>
          <cell r="J18">
            <v>0.96742170147991902</v>
          </cell>
          <cell r="K18">
            <v>1.304821701479919</v>
          </cell>
          <cell r="L18">
            <v>0.51871085073995959</v>
          </cell>
          <cell r="M18">
            <v>0.51871085073995959</v>
          </cell>
          <cell r="N18">
            <v>0.42735099049747938</v>
          </cell>
          <cell r="O18">
            <v>0.58281085073995964</v>
          </cell>
          <cell r="P18">
            <v>0.94062170147991908</v>
          </cell>
          <cell r="Q18">
            <v>1.0906217014799191</v>
          </cell>
          <cell r="R18">
            <v>1.452121701479919</v>
          </cell>
          <cell r="S18">
            <v>0.58281085073995964</v>
          </cell>
          <cell r="T18">
            <v>0.58281085073995964</v>
          </cell>
          <cell r="U18">
            <v>0.47235932383081281</v>
          </cell>
        </row>
        <row r="19">
          <cell r="C19">
            <v>1.1000000000000001</v>
          </cell>
          <cell r="D19">
            <v>0.1</v>
          </cell>
          <cell r="E19">
            <v>1.5</v>
          </cell>
          <cell r="F19">
            <v>1.6</v>
          </cell>
          <cell r="G19">
            <v>0.9503317777109126</v>
          </cell>
          <cell r="H19">
            <v>0.57483411114454375</v>
          </cell>
          <cell r="I19">
            <v>0.9246682222890874</v>
          </cell>
          <cell r="J19">
            <v>1.0746682222890878</v>
          </cell>
          <cell r="K19">
            <v>1.5246682222890875</v>
          </cell>
          <cell r="L19">
            <v>0.57483411114454375</v>
          </cell>
          <cell r="M19">
            <v>0.57483411114454375</v>
          </cell>
          <cell r="N19">
            <v>0.50182672715320109</v>
          </cell>
          <cell r="O19">
            <v>0.64483411114454381</v>
          </cell>
          <cell r="P19">
            <v>1.0496682222890874</v>
          </cell>
          <cell r="Q19">
            <v>1.2096682222890875</v>
          </cell>
          <cell r="R19">
            <v>1.689668222289088</v>
          </cell>
          <cell r="S19">
            <v>0.64483411114454381</v>
          </cell>
          <cell r="T19">
            <v>0.64483411114454381</v>
          </cell>
          <cell r="U19">
            <v>0.55224339381986765</v>
          </cell>
        </row>
        <row r="20">
          <cell r="C20">
            <v>1.226</v>
          </cell>
          <cell r="D20">
            <v>0.113</v>
          </cell>
          <cell r="E20">
            <v>1.8</v>
          </cell>
          <cell r="F20">
            <v>1.9000000000000001</v>
          </cell>
          <cell r="G20">
            <v>1.1805131298467828</v>
          </cell>
          <cell r="H20">
            <v>0.78314343507660855</v>
          </cell>
          <cell r="I20">
            <v>1.2962868701532171</v>
          </cell>
          <cell r="J20">
            <v>1.4762868701532172</v>
          </cell>
          <cell r="K20">
            <v>2.1296868701532174</v>
          </cell>
          <cell r="L20">
            <v>0.78314343507660855</v>
          </cell>
          <cell r="M20">
            <v>0.78314343507660855</v>
          </cell>
          <cell r="N20">
            <v>0.69540246672935968</v>
          </cell>
          <cell r="O20">
            <v>0.85944343507660881</v>
          </cell>
          <cell r="P20">
            <v>1.433886870153217</v>
          </cell>
          <cell r="Q20">
            <v>1.6238868701532174</v>
          </cell>
          <cell r="R20">
            <v>2.313586870153217</v>
          </cell>
          <cell r="S20">
            <v>0.85944343507660881</v>
          </cell>
          <cell r="T20">
            <v>0.85944343507660881</v>
          </cell>
          <cell r="U20">
            <v>0.75159413339602632</v>
          </cell>
        </row>
        <row r="21">
          <cell r="C21">
            <v>1.3520000000000001</v>
          </cell>
          <cell r="D21">
            <v>0.126</v>
          </cell>
          <cell r="E21">
            <v>2.2000000000000002</v>
          </cell>
          <cell r="F21">
            <v>2.3000000000000003</v>
          </cell>
          <cell r="G21">
            <v>1.4356324444668493</v>
          </cell>
          <cell r="H21">
            <v>1.2093837777665759</v>
          </cell>
          <cell r="I21">
            <v>1.9787675555331512</v>
          </cell>
          <cell r="J21">
            <v>2.1987675555331512</v>
          </cell>
          <cell r="K21">
            <v>3.0259675555331516</v>
          </cell>
          <cell r="L21">
            <v>1.2093837777665759</v>
          </cell>
          <cell r="M21">
            <v>1.2093837777665759</v>
          </cell>
          <cell r="N21">
            <v>0.97891846986521625</v>
          </cell>
          <cell r="O21">
            <v>1.296983777766576</v>
          </cell>
          <cell r="P21">
            <v>2.1339675555331512</v>
          </cell>
          <cell r="Q21">
            <v>2.3639675555331516</v>
          </cell>
          <cell r="R21">
            <v>3.2287675555331514</v>
          </cell>
          <cell r="S21">
            <v>1.296983777766576</v>
          </cell>
          <cell r="T21">
            <v>1.296983777766576</v>
          </cell>
          <cell r="U21">
            <v>1.040885136531883</v>
          </cell>
        </row>
        <row r="22">
          <cell r="C22">
            <v>1.472</v>
          </cell>
          <cell r="D22">
            <v>0.13600000000000001</v>
          </cell>
          <cell r="E22">
            <v>2.2999999999999998</v>
          </cell>
          <cell r="F22">
            <v>2.4</v>
          </cell>
          <cell r="G22">
            <v>1.7017881740789764</v>
          </cell>
          <cell r="H22">
            <v>1.3019059129605113</v>
          </cell>
          <cell r="I22">
            <v>2.1438118259210235</v>
          </cell>
          <cell r="J22">
            <v>2.373811825921023</v>
          </cell>
          <cell r="K22">
            <v>3.3766118259210236</v>
          </cell>
          <cell r="L22">
            <v>1.3019059129605113</v>
          </cell>
          <cell r="M22">
            <v>1.3019059129605113</v>
          </cell>
          <cell r="N22">
            <v>1.0961297987613676</v>
          </cell>
          <cell r="O22">
            <v>1.3955059129605116</v>
          </cell>
          <cell r="P22">
            <v>2.3110118259210228</v>
          </cell>
          <cell r="Q22">
            <v>2.551011825921023</v>
          </cell>
          <cell r="R22">
            <v>3.5974118259210233</v>
          </cell>
          <cell r="S22">
            <v>1.3955059129605116</v>
          </cell>
          <cell r="T22">
            <v>1.3955059129605116</v>
          </cell>
          <cell r="U22">
            <v>1.1635964654280344</v>
          </cell>
        </row>
        <row r="23">
          <cell r="C23">
            <v>1.58</v>
          </cell>
          <cell r="D23">
            <v>0.14000000000000001</v>
          </cell>
          <cell r="E23">
            <v>2.4</v>
          </cell>
          <cell r="F23">
            <v>2.5</v>
          </cell>
          <cell r="G23">
            <v>1.9606679751053901</v>
          </cell>
          <cell r="H23">
            <v>1.3956660124473048</v>
          </cell>
          <cell r="I23">
            <v>2.3113320248946101</v>
          </cell>
          <cell r="J23">
            <v>2.5513320248946103</v>
          </cell>
          <cell r="K23">
            <v>3.7273320248946096</v>
          </cell>
          <cell r="L23">
            <v>1.3956660124473048</v>
          </cell>
          <cell r="M23">
            <v>1.3956660124473048</v>
          </cell>
          <cell r="N23">
            <v>1.213089042698555</v>
          </cell>
          <cell r="O23">
            <v>1.494666012447305</v>
          </cell>
          <cell r="P23">
            <v>2.48933202489461</v>
          </cell>
          <cell r="Q23">
            <v>2.73933202489461</v>
          </cell>
          <cell r="R23">
            <v>3.9643320248946106</v>
          </cell>
          <cell r="S23">
            <v>1.494666012447305</v>
          </cell>
          <cell r="T23">
            <v>1.494666012447305</v>
          </cell>
          <cell r="U23">
            <v>1.2855057093652213</v>
          </cell>
        </row>
        <row r="24">
          <cell r="C24">
            <v>1.68</v>
          </cell>
          <cell r="D24">
            <v>0.14000000000000001</v>
          </cell>
          <cell r="E24">
            <v>2.5</v>
          </cell>
          <cell r="F24">
            <v>2.6</v>
          </cell>
          <cell r="G24">
            <v>2.2167077763729579</v>
          </cell>
          <cell r="H24">
            <v>1.4916461118135211</v>
          </cell>
          <cell r="I24">
            <v>2.4832922236270414</v>
          </cell>
          <cell r="J24">
            <v>2.7332922236270423</v>
          </cell>
          <cell r="K24">
            <v>4.0832922236270424</v>
          </cell>
          <cell r="L24">
            <v>1.4916461118135211</v>
          </cell>
          <cell r="M24">
            <v>1.4916461118135211</v>
          </cell>
          <cell r="N24">
            <v>1.3315419460472686</v>
          </cell>
          <cell r="O24">
            <v>1.5956461118135212</v>
          </cell>
          <cell r="P24">
            <v>2.671292223627042</v>
          </cell>
          <cell r="Q24">
            <v>2.9312922236270418</v>
          </cell>
          <cell r="R24">
            <v>4.335292223627043</v>
          </cell>
          <cell r="S24">
            <v>1.5956461118135212</v>
          </cell>
          <cell r="T24">
            <v>1.5956461118135212</v>
          </cell>
          <cell r="U24">
            <v>1.4085419460472688</v>
          </cell>
        </row>
        <row r="25">
          <cell r="C25">
            <v>1.8</v>
          </cell>
          <cell r="D25">
            <v>0.15</v>
          </cell>
          <cell r="E25">
            <v>2.6</v>
          </cell>
          <cell r="F25">
            <v>2.7</v>
          </cell>
          <cell r="G25">
            <v>2.5446900494077327</v>
          </cell>
          <cell r="H25">
            <v>1.587654975296134</v>
          </cell>
          <cell r="I25">
            <v>2.6553099505922675</v>
          </cell>
          <cell r="J25">
            <v>2.9153099505922682</v>
          </cell>
          <cell r="K25">
            <v>4.4753099505922673</v>
          </cell>
          <cell r="L25">
            <v>1.587654975296134</v>
          </cell>
          <cell r="M25">
            <v>1.587654975296134</v>
          </cell>
          <cell r="N25">
            <v>1.4637343768399766</v>
          </cell>
          <cell r="O25">
            <v>1.6976549752961343</v>
          </cell>
          <cell r="P25">
            <v>2.8553099505922677</v>
          </cell>
          <cell r="Q25">
            <v>3.1253099505922681</v>
          </cell>
          <cell r="R25">
            <v>4.7453099505922687</v>
          </cell>
          <cell r="S25">
            <v>1.6976549752961343</v>
          </cell>
          <cell r="T25">
            <v>1.6976549752961343</v>
          </cell>
          <cell r="U25">
            <v>1.5462343768399767</v>
          </cell>
        </row>
        <row r="26">
          <cell r="C26">
            <v>1.9200000000000002</v>
          </cell>
          <cell r="D26">
            <v>0.16</v>
          </cell>
          <cell r="E26">
            <v>2.7</v>
          </cell>
          <cell r="F26">
            <v>2.8000000000000003</v>
          </cell>
          <cell r="G26">
            <v>2.8952917895483541</v>
          </cell>
          <cell r="H26">
            <v>1.6843541052258235</v>
          </cell>
          <cell r="I26">
            <v>2.828708210451647</v>
          </cell>
          <cell r="J26">
            <v>3.0987082104516466</v>
          </cell>
          <cell r="K26">
            <v>4.8807082104516475</v>
          </cell>
          <cell r="L26">
            <v>1.6843541052258235</v>
          </cell>
          <cell r="M26">
            <v>1.6843541052258235</v>
          </cell>
          <cell r="N26">
            <v>1.6008711132045956</v>
          </cell>
          <cell r="O26">
            <v>1.8003541052258236</v>
          </cell>
          <cell r="P26">
            <v>3.0407082104516467</v>
          </cell>
          <cell r="Q26">
            <v>3.320708210451647</v>
          </cell>
          <cell r="R26">
            <v>5.1687082104516477</v>
          </cell>
          <cell r="S26">
            <v>1.8003541052258236</v>
          </cell>
          <cell r="T26">
            <v>1.8003541052258236</v>
          </cell>
          <cell r="U26">
            <v>1.6888711132045957</v>
          </cell>
        </row>
        <row r="27">
          <cell r="C27">
            <v>2.04</v>
          </cell>
          <cell r="D27">
            <v>0.17</v>
          </cell>
          <cell r="E27">
            <v>2.8</v>
          </cell>
          <cell r="F27">
            <v>2.9</v>
          </cell>
          <cell r="G27">
            <v>3.2685129967948208</v>
          </cell>
          <cell r="H27">
            <v>1.7817435016025895</v>
          </cell>
          <cell r="I27">
            <v>3.0034870032051795</v>
          </cell>
          <cell r="J27">
            <v>3.2834870032051797</v>
          </cell>
          <cell r="K27">
            <v>5.2994870032051793</v>
          </cell>
          <cell r="L27">
            <v>1.7817435016025895</v>
          </cell>
          <cell r="M27">
            <v>1.7817435016025895</v>
          </cell>
          <cell r="N27">
            <v>1.7429521551411253</v>
          </cell>
          <cell r="O27">
            <v>1.9037435016025894</v>
          </cell>
          <cell r="P27">
            <v>3.2274870032051797</v>
          </cell>
          <cell r="Q27">
            <v>3.5174870032051797</v>
          </cell>
          <cell r="R27">
            <v>5.6054870032051802</v>
          </cell>
          <cell r="S27">
            <v>1.9037435016025894</v>
          </cell>
          <cell r="T27">
            <v>1.9037435016025894</v>
          </cell>
          <cell r="U27">
            <v>1.8364521551411255</v>
          </cell>
        </row>
        <row r="28">
          <cell r="C28">
            <v>2.16</v>
          </cell>
          <cell r="D28">
            <v>0.18</v>
          </cell>
          <cell r="E28">
            <v>3</v>
          </cell>
          <cell r="F28">
            <v>3.1</v>
          </cell>
          <cell r="G28">
            <v>3.6643536711471349</v>
          </cell>
          <cell r="H28">
            <v>2.0078231644264326</v>
          </cell>
          <cell r="I28">
            <v>3.415646328852866</v>
          </cell>
          <cell r="J28">
            <v>3.7156463288528658</v>
          </cell>
          <cell r="K28">
            <v>6.0556463288528661</v>
          </cell>
          <cell r="L28">
            <v>2.0078231644264326</v>
          </cell>
          <cell r="M28">
            <v>2.0078231644264326</v>
          </cell>
          <cell r="N28">
            <v>1.9889775026495666</v>
          </cell>
          <cell r="O28">
            <v>2.1358231644264327</v>
          </cell>
          <cell r="P28">
            <v>3.6516463288528667</v>
          </cell>
          <cell r="Q28">
            <v>3.9616463288528663</v>
          </cell>
          <cell r="R28">
            <v>6.379646328852866</v>
          </cell>
          <cell r="S28">
            <v>2.1358231644264327</v>
          </cell>
          <cell r="T28">
            <v>2.1358231644264327</v>
          </cell>
          <cell r="U28">
            <v>2.0879775026495668</v>
          </cell>
        </row>
        <row r="29">
          <cell r="C29">
            <v>2.37</v>
          </cell>
          <cell r="D29">
            <v>0.23499999999999999</v>
          </cell>
          <cell r="E29">
            <v>3.1</v>
          </cell>
          <cell r="F29">
            <v>3.2</v>
          </cell>
          <cell r="G29">
            <v>4.4115000000000002</v>
          </cell>
          <cell r="H29">
            <v>1.5060500000000001</v>
          </cell>
          <cell r="I29">
            <v>2.4761000000000002</v>
          </cell>
          <cell r="J29">
            <v>2.7441</v>
          </cell>
          <cell r="K29">
            <v>3.0209999999999999</v>
          </cell>
          <cell r="L29">
            <v>2.0877499999999998</v>
          </cell>
          <cell r="M29">
            <v>2.0877499999999998</v>
          </cell>
          <cell r="N29">
            <v>2.1863253460717487</v>
          </cell>
          <cell r="O29">
            <v>2.2262500000000003</v>
          </cell>
          <cell r="P29">
            <v>3.8125000000000018</v>
          </cell>
          <cell r="Q29">
            <v>4.1325000000000021</v>
          </cell>
          <cell r="R29">
            <v>6.964500000000001</v>
          </cell>
          <cell r="S29">
            <v>2.2262500000000003</v>
          </cell>
          <cell r="T29">
            <v>2.2262500000000003</v>
          </cell>
          <cell r="U29">
            <v>2.2949503460717491</v>
          </cell>
        </row>
        <row r="30">
          <cell r="C30">
            <v>2.4</v>
          </cell>
          <cell r="D30">
            <v>0.2</v>
          </cell>
          <cell r="E30">
            <v>3.2</v>
          </cell>
          <cell r="F30">
            <v>3.3000000000000003</v>
          </cell>
          <cell r="G30">
            <v>4.5238934211693023</v>
          </cell>
          <cell r="H30">
            <v>2.2180532894153484</v>
          </cell>
          <cell r="I30">
            <v>3.796106578830698</v>
          </cell>
          <cell r="J30">
            <v>4.1161065788306983</v>
          </cell>
          <cell r="K30">
            <v>6.9961065788306973</v>
          </cell>
          <cell r="L30">
            <v>2.2180532894153484</v>
          </cell>
          <cell r="M30">
            <v>2.2180532894153484</v>
          </cell>
          <cell r="N30">
            <v>2.30886111438218</v>
          </cell>
          <cell r="O30">
            <v>2.358053289415349</v>
          </cell>
          <cell r="P30">
            <v>4.0561065788306996</v>
          </cell>
          <cell r="Q30">
            <v>4.3861065788306997</v>
          </cell>
          <cell r="R30">
            <v>7.3561065788306967</v>
          </cell>
          <cell r="S30">
            <v>2.358053289415349</v>
          </cell>
          <cell r="T30">
            <v>2.358053289415349</v>
          </cell>
          <cell r="U30">
            <v>2.4188611143821803</v>
          </cell>
        </row>
        <row r="31">
          <cell r="C31">
            <v>2.59</v>
          </cell>
          <cell r="D31">
            <v>0.24399999999999999</v>
          </cell>
          <cell r="E31">
            <v>3.32</v>
          </cell>
          <cell r="F31">
            <v>3.42</v>
          </cell>
          <cell r="G31">
            <v>5.2603999999999997</v>
          </cell>
          <cell r="H31">
            <v>1.8782799999999999</v>
          </cell>
          <cell r="I31">
            <v>3.0265599999999999</v>
          </cell>
          <cell r="J31">
            <v>3.3185600000000002</v>
          </cell>
          <cell r="K31">
            <v>3.7565599999999999</v>
          </cell>
          <cell r="L31">
            <v>2.4991999999999996</v>
          </cell>
          <cell r="M31">
            <v>2.4991999999999996</v>
          </cell>
          <cell r="N31">
            <v>2.5306234794074833</v>
          </cell>
          <cell r="O31">
            <v>2.6537000000000002</v>
          </cell>
          <cell r="P31">
            <v>4.4523999999999999</v>
          </cell>
          <cell r="Q31">
            <v>4.7944000000000004</v>
          </cell>
          <cell r="R31">
            <v>8.0262999999999991</v>
          </cell>
          <cell r="S31">
            <v>2.6537000000000002</v>
          </cell>
          <cell r="T31">
            <v>2.6537000000000002</v>
          </cell>
          <cell r="U31">
            <v>2.649331812740817</v>
          </cell>
        </row>
        <row r="32">
          <cell r="C32">
            <v>2.57</v>
          </cell>
          <cell r="D32">
            <v>0.21</v>
          </cell>
          <cell r="E32">
            <v>3.32</v>
          </cell>
          <cell r="F32">
            <v>3.42</v>
          </cell>
          <cell r="G32">
            <v>5.1874763294238049</v>
          </cell>
          <cell r="H32">
            <v>2.5024618352880972</v>
          </cell>
          <cell r="I32">
            <v>4.1749236705761943</v>
          </cell>
          <cell r="J32">
            <v>4.506923670576195</v>
          </cell>
          <cell r="K32">
            <v>7.6111236705761938</v>
          </cell>
          <cell r="L32">
            <v>2.5024618352880972</v>
          </cell>
          <cell r="M32">
            <v>2.5024618352880972</v>
          </cell>
          <cell r="N32">
            <v>2.5218897177748021</v>
          </cell>
          <cell r="O32">
            <v>2.6559618352880974</v>
          </cell>
          <cell r="P32">
            <v>4.4569236705761943</v>
          </cell>
          <cell r="Q32">
            <v>4.7989236705761948</v>
          </cell>
          <cell r="R32">
            <v>7.9966236705761924</v>
          </cell>
          <cell r="S32">
            <v>2.6559618352880974</v>
          </cell>
          <cell r="T32">
            <v>2.6559618352880974</v>
          </cell>
          <cell r="U32">
            <v>2.6396813844414693</v>
          </cell>
        </row>
        <row r="33">
          <cell r="C33">
            <v>2.71</v>
          </cell>
          <cell r="D33">
            <v>0.253</v>
          </cell>
          <cell r="E33">
            <v>3.44</v>
          </cell>
          <cell r="F33">
            <v>3.54</v>
          </cell>
          <cell r="G33">
            <v>5.7510000000000003</v>
          </cell>
          <cell r="H33">
            <v>1.9976100000000001</v>
          </cell>
          <cell r="I33">
            <v>3.2352099999999999</v>
          </cell>
          <cell r="J33">
            <v>3.5392100000000002</v>
          </cell>
          <cell r="K33">
            <v>3.9952100000000002</v>
          </cell>
          <cell r="L33">
            <v>2.6456999999999993</v>
          </cell>
          <cell r="M33">
            <v>2.6456999999999993</v>
          </cell>
          <cell r="N33">
            <v>2.7285435607871822</v>
          </cell>
          <cell r="O33">
            <v>2.8062</v>
          </cell>
          <cell r="P33">
            <v>4.7274000000000003</v>
          </cell>
          <cell r="Q33">
            <v>5.0813999999999995</v>
          </cell>
          <cell r="R33">
            <v>8.6390999999999991</v>
          </cell>
          <cell r="S33">
            <v>2.8062</v>
          </cell>
          <cell r="T33">
            <v>2.8062</v>
          </cell>
          <cell r="U33">
            <v>2.8527518941205159</v>
          </cell>
        </row>
        <row r="34">
          <cell r="C34">
            <v>2.77</v>
          </cell>
          <cell r="D34">
            <v>0.26100000000000001</v>
          </cell>
          <cell r="E34">
            <v>3.56</v>
          </cell>
          <cell r="F34">
            <v>3.66</v>
          </cell>
          <cell r="G34">
            <v>6.0350000000000001</v>
          </cell>
          <cell r="H34">
            <v>2.1522700000000001</v>
          </cell>
          <cell r="I34">
            <v>3.5145300000000002</v>
          </cell>
          <cell r="J34">
            <v>3.83053</v>
          </cell>
          <cell r="K34">
            <v>4.3045299999999997</v>
          </cell>
          <cell r="L34">
            <v>2.8030999999999997</v>
          </cell>
          <cell r="M34">
            <v>2.8030999999999997</v>
          </cell>
          <cell r="N34">
            <v>2.9063577160664984</v>
          </cell>
          <cell r="O34">
            <v>2.9666000000000006</v>
          </cell>
          <cell r="P34">
            <v>5.0182000000000002</v>
          </cell>
          <cell r="Q34">
            <v>5.3841999999999999</v>
          </cell>
          <cell r="R34">
            <v>9.1723000000000017</v>
          </cell>
          <cell r="S34">
            <v>2.9666000000000006</v>
          </cell>
          <cell r="T34">
            <v>2.9666000000000006</v>
          </cell>
          <cell r="U34">
            <v>3.0333160493998319</v>
          </cell>
        </row>
        <row r="35">
          <cell r="C35">
            <v>2.7399999999999998</v>
          </cell>
          <cell r="D35">
            <v>0.22</v>
          </cell>
          <cell r="E35">
            <v>3.68</v>
          </cell>
          <cell r="F35">
            <v>3.7800000000000002</v>
          </cell>
          <cell r="G35">
            <v>5.8964552515226822</v>
          </cell>
          <cell r="H35">
            <v>3.0133723742386587</v>
          </cell>
          <cell r="I35">
            <v>5.1067447484773174</v>
          </cell>
          <cell r="J35">
            <v>5.4747447484773177</v>
          </cell>
          <cell r="K35">
            <v>9.2283447484773156</v>
          </cell>
          <cell r="L35">
            <v>3.0133723742386587</v>
          </cell>
          <cell r="M35">
            <v>3.0133723742386587</v>
          </cell>
          <cell r="N35">
            <v>3.0428648788777179</v>
          </cell>
          <cell r="O35">
            <v>3.1753723742386586</v>
          </cell>
          <cell r="P35">
            <v>5.4057447484773169</v>
          </cell>
          <cell r="Q35">
            <v>5.7837447484773188</v>
          </cell>
          <cell r="R35">
            <v>9.6393447484773169</v>
          </cell>
          <cell r="S35">
            <v>3.1753723742386586</v>
          </cell>
          <cell r="T35">
            <v>3.1753723742386586</v>
          </cell>
          <cell r="U35">
            <v>3.168448212211052</v>
          </cell>
        </row>
        <row r="36">
          <cell r="C36">
            <v>2.95</v>
          </cell>
          <cell r="D36">
            <v>0.27700000000000002</v>
          </cell>
          <cell r="E36">
            <v>3.8</v>
          </cell>
          <cell r="F36">
            <v>3.9</v>
          </cell>
          <cell r="G36">
            <v>6.8535000000000004</v>
          </cell>
          <cell r="H36">
            <v>2.4450599999999998</v>
          </cell>
          <cell r="I36">
            <v>4.0401199999999999</v>
          </cell>
          <cell r="J36">
            <v>4.3801199999999998</v>
          </cell>
          <cell r="K36">
            <v>4.8901199999999996</v>
          </cell>
          <cell r="L36">
            <v>3.1282499999999995</v>
          </cell>
          <cell r="M36">
            <v>3.1282499999999995</v>
          </cell>
          <cell r="N36">
            <v>3.3080666402623131</v>
          </cell>
          <cell r="O36">
            <v>3.3007499999999999</v>
          </cell>
          <cell r="P36">
            <v>5.6265000000000001</v>
          </cell>
          <cell r="Q36">
            <v>6.0165000000000006</v>
          </cell>
          <cell r="R36">
            <v>10.404000000000003</v>
          </cell>
          <cell r="S36">
            <v>3.3007499999999999</v>
          </cell>
          <cell r="T36">
            <v>3.3007499999999999</v>
          </cell>
          <cell r="U36">
            <v>3.443274973595646</v>
          </cell>
        </row>
        <row r="37">
          <cell r="C37">
            <v>2.9260000000000002</v>
          </cell>
          <cell r="D37">
            <v>0.23799999999999999</v>
          </cell>
          <cell r="E37">
            <v>3.8</v>
          </cell>
          <cell r="F37">
            <v>3.9</v>
          </cell>
          <cell r="G37">
            <v>6.7241675263713327</v>
          </cell>
          <cell r="H37">
            <v>3.1473162368143339</v>
          </cell>
          <cell r="I37">
            <v>5.3446324736286668</v>
          </cell>
          <cell r="J37">
            <v>5.7246324736286676</v>
          </cell>
          <cell r="K37">
            <v>9.9540324736286685</v>
          </cell>
          <cell r="L37">
            <v>3.1473162368143339</v>
          </cell>
          <cell r="M37">
            <v>3.1473162368143339</v>
          </cell>
          <cell r="N37">
            <v>3.2959193573118566</v>
          </cell>
          <cell r="O37">
            <v>3.3186162368143335</v>
          </cell>
          <cell r="P37">
            <v>5.6622324736286673</v>
          </cell>
          <cell r="Q37">
            <v>6.0522324736286679</v>
          </cell>
          <cell r="R37">
            <v>10.392932473628669</v>
          </cell>
          <cell r="S37">
            <v>3.3186162368143335</v>
          </cell>
          <cell r="T37">
            <v>3.3186162368143335</v>
          </cell>
          <cell r="U37">
            <v>3.4300276906451894</v>
          </cell>
        </row>
        <row r="38">
          <cell r="C38">
            <v>3.07</v>
          </cell>
          <cell r="D38">
            <v>0.28499999999999998</v>
          </cell>
          <cell r="E38">
            <v>3.92</v>
          </cell>
          <cell r="F38">
            <v>4.0199999999999996</v>
          </cell>
          <cell r="G38">
            <v>7.4023000000000003</v>
          </cell>
          <cell r="H38">
            <v>2.5820500000000002</v>
          </cell>
          <cell r="I38">
            <v>4.2840999999999996</v>
          </cell>
          <cell r="J38">
            <v>4.6360999999999999</v>
          </cell>
          <cell r="K38">
            <v>5.1641000000000004</v>
          </cell>
          <cell r="L38">
            <v>3.2960499999999993</v>
          </cell>
          <cell r="M38">
            <v>3.2960499999999993</v>
          </cell>
          <cell r="N38">
            <v>3.5340196383577442</v>
          </cell>
          <cell r="O38">
            <v>3.4745499999999989</v>
          </cell>
          <cell r="P38">
            <v>5.9440999999999971</v>
          </cell>
          <cell r="Q38">
            <v>6.3460999999999981</v>
          </cell>
          <cell r="R38">
            <v>11.109799999999996</v>
          </cell>
          <cell r="S38">
            <v>3.4745499999999989</v>
          </cell>
          <cell r="T38">
            <v>3.4745499999999989</v>
          </cell>
          <cell r="U38">
            <v>3.6747279716910768</v>
          </cell>
        </row>
        <row r="46">
          <cell r="C46">
            <v>3.6747264862060547</v>
          </cell>
          <cell r="D46">
            <v>3.6747264862060547</v>
          </cell>
          <cell r="E46">
            <v>3.6747264862060547</v>
          </cell>
          <cell r="F46">
            <v>3.6747264862060547</v>
          </cell>
          <cell r="G46">
            <v>3.6747264862060547</v>
          </cell>
          <cell r="H46">
            <v>3.6747264862060547</v>
          </cell>
          <cell r="I46">
            <v>3.6747264862060547</v>
          </cell>
          <cell r="J46">
            <v>3.6747264862060547</v>
          </cell>
          <cell r="K46" t="str">
            <v>A3</v>
          </cell>
          <cell r="L46" t="str">
            <v>A1</v>
          </cell>
          <cell r="M46" t="str">
            <v>B1</v>
          </cell>
          <cell r="N46" t="str">
            <v>C1</v>
          </cell>
          <cell r="O46">
            <v>3.6747264862060547</v>
          </cell>
          <cell r="P46">
            <v>3.6747264862060547</v>
          </cell>
          <cell r="Q46">
            <v>3.6747264862060547</v>
          </cell>
          <cell r="R46" t="str">
            <v>A3E</v>
          </cell>
          <cell r="S46" t="str">
            <v>A1E</v>
          </cell>
          <cell r="T46" t="str">
            <v>B1E</v>
          </cell>
          <cell r="U46" t="str">
            <v>C1E</v>
          </cell>
        </row>
        <row r="47">
          <cell r="C47">
            <v>110</v>
          </cell>
          <cell r="D47">
            <v>5.4999999999999997E-3</v>
          </cell>
          <cell r="E47">
            <v>0.6</v>
          </cell>
          <cell r="F47">
            <v>0.7</v>
          </cell>
          <cell r="G47">
            <v>9.5033177771091243E-3</v>
          </cell>
          <cell r="H47">
            <v>-0.51175165888855456</v>
          </cell>
          <cell r="I47">
            <v>-0.48350331777710909</v>
          </cell>
          <cell r="J47">
            <v>-0.42350331777710915</v>
          </cell>
          <cell r="K47">
            <v>0.17649668222289089</v>
          </cell>
          <cell r="L47">
            <v>-0.51175165888855456</v>
          </cell>
          <cell r="M47">
            <v>-0.51175165888855456</v>
          </cell>
          <cell r="N47">
            <v>6.845576727153202E-2</v>
          </cell>
          <cell r="O47">
            <v>-0.59625165888855447</v>
          </cell>
          <cell r="P47">
            <v>-0.56250331777710905</v>
          </cell>
          <cell r="Q47">
            <v>-0.4925033177771091</v>
          </cell>
          <cell r="R47">
            <v>0.20749668222289086</v>
          </cell>
          <cell r="S47">
            <v>-0.59625165888855447</v>
          </cell>
          <cell r="T47">
            <v>-0.59625165888855447</v>
          </cell>
          <cell r="U47">
            <v>8.0289100604865354E-2</v>
          </cell>
        </row>
        <row r="48">
          <cell r="C48">
            <v>160</v>
          </cell>
          <cell r="D48">
            <v>7.4999999999999997E-3</v>
          </cell>
          <cell r="E48">
            <v>0.6</v>
          </cell>
          <cell r="F48">
            <v>0.7</v>
          </cell>
          <cell r="G48">
            <v>2.0106192982974676E-2</v>
          </cell>
          <cell r="H48">
            <v>9.7946903508512664E-2</v>
          </cell>
          <cell r="I48">
            <v>0.13589380701702533</v>
          </cell>
          <cell r="J48">
            <v>0.19589380701702533</v>
          </cell>
          <cell r="K48">
            <v>0.19589380701702533</v>
          </cell>
          <cell r="L48">
            <v>9.7946903508512664E-2</v>
          </cell>
          <cell r="M48">
            <v>9.7946903508512664E-2</v>
          </cell>
          <cell r="N48">
            <v>7.0617160508365251E-2</v>
          </cell>
          <cell r="O48">
            <v>0.11594690350851267</v>
          </cell>
          <cell r="P48">
            <v>0.16189380701702533</v>
          </cell>
          <cell r="Q48">
            <v>0.23189380701702533</v>
          </cell>
          <cell r="R48">
            <v>0.23189380701702533</v>
          </cell>
          <cell r="S48">
            <v>0.11594690350851267</v>
          </cell>
          <cell r="T48">
            <v>0.11594690350851267</v>
          </cell>
          <cell r="U48">
            <v>8.3283827175031924E-2</v>
          </cell>
        </row>
        <row r="49">
          <cell r="C49">
            <v>200</v>
          </cell>
          <cell r="D49">
            <v>8.9999999999999993E-3</v>
          </cell>
          <cell r="E49">
            <v>0.6</v>
          </cell>
          <cell r="F49">
            <v>0.7</v>
          </cell>
          <cell r="G49">
            <v>3.1415926535897934E-2</v>
          </cell>
          <cell r="H49">
            <v>0.10429203673205104</v>
          </cell>
          <cell r="I49">
            <v>0.14858407346410207</v>
          </cell>
          <cell r="J49">
            <v>0.20858407346410207</v>
          </cell>
          <cell r="K49">
            <v>0.20858407346410207</v>
          </cell>
          <cell r="L49">
            <v>0.10429203673205104</v>
          </cell>
          <cell r="M49">
            <v>0.10429203673205104</v>
          </cell>
          <cell r="N49">
            <v>7.1589313294320694E-2</v>
          </cell>
          <cell r="O49">
            <v>0.12429203673205103</v>
          </cell>
          <cell r="P49">
            <v>0.1785840734641021</v>
          </cell>
          <cell r="Q49">
            <v>0.24858407346410205</v>
          </cell>
          <cell r="R49">
            <v>0.24858407346410205</v>
          </cell>
          <cell r="S49">
            <v>0.12429203673205103</v>
          </cell>
          <cell r="T49">
            <v>0.12429203673205103</v>
          </cell>
          <cell r="U49">
            <v>8.4922646627654017E-2</v>
          </cell>
        </row>
        <row r="50">
          <cell r="C50">
            <v>250</v>
          </cell>
          <cell r="D50">
            <v>1.15E-2</v>
          </cell>
          <cell r="E50">
            <v>0.7</v>
          </cell>
          <cell r="F50">
            <v>0.79999999999999993</v>
          </cell>
          <cell r="G50">
            <v>4.9087385212340517E-2</v>
          </cell>
          <cell r="H50">
            <v>0.13295630739382974</v>
          </cell>
          <cell r="I50">
            <v>0.19591261478765945</v>
          </cell>
          <cell r="J50">
            <v>0.26591261478765943</v>
          </cell>
          <cell r="K50">
            <v>0.26591261478765948</v>
          </cell>
          <cell r="L50">
            <v>0.13295630739382974</v>
          </cell>
          <cell r="M50">
            <v>0.13295630739382974</v>
          </cell>
          <cell r="N50">
            <v>8.6024968689042747E-2</v>
          </cell>
          <cell r="O50">
            <v>0.15545630739382973</v>
          </cell>
          <cell r="P50">
            <v>0.23091261478765945</v>
          </cell>
          <cell r="Q50">
            <v>0.31091261478765941</v>
          </cell>
          <cell r="R50">
            <v>0.31091261478765947</v>
          </cell>
          <cell r="S50">
            <v>0.15545630739382973</v>
          </cell>
          <cell r="T50">
            <v>0.15545630739382973</v>
          </cell>
          <cell r="U50">
            <v>0.10019163535570942</v>
          </cell>
        </row>
        <row r="51">
          <cell r="C51">
            <v>315</v>
          </cell>
          <cell r="D51">
            <v>1.55E-2</v>
          </cell>
          <cell r="E51">
            <v>0.7</v>
          </cell>
          <cell r="F51">
            <v>0.79999999999999993</v>
          </cell>
          <cell r="G51">
            <v>7.793113276311181E-2</v>
          </cell>
          <cell r="H51">
            <v>0.14128443361844409</v>
          </cell>
          <cell r="I51">
            <v>0.21256886723688817</v>
          </cell>
          <cell r="J51">
            <v>0.28256886723688818</v>
          </cell>
          <cell r="K51">
            <v>0.28256886723688818</v>
          </cell>
          <cell r="L51">
            <v>0.14128443361844409</v>
          </cell>
          <cell r="M51">
            <v>0.14128443361844409</v>
          </cell>
          <cell r="N51">
            <v>8.5886240290724281E-2</v>
          </cell>
          <cell r="O51">
            <v>0.16703443361844408</v>
          </cell>
          <cell r="P51">
            <v>0.25406886723688821</v>
          </cell>
          <cell r="Q51">
            <v>0.33406886723688817</v>
          </cell>
          <cell r="R51">
            <v>0.33406886723688817</v>
          </cell>
          <cell r="S51">
            <v>0.16703443361844408</v>
          </cell>
          <cell r="T51">
            <v>0.16703443361844408</v>
          </cell>
          <cell r="U51">
            <v>0.10113624029072427</v>
          </cell>
        </row>
        <row r="52">
          <cell r="C52">
            <v>0.10113620758056641</v>
          </cell>
          <cell r="D52">
            <v>0.10113620758056641</v>
          </cell>
          <cell r="E52">
            <v>0.10113620758056641</v>
          </cell>
          <cell r="F52">
            <v>0.10113620758056641</v>
          </cell>
          <cell r="G52">
            <v>0.10113620758056641</v>
          </cell>
          <cell r="H52">
            <v>0.10113620758056641</v>
          </cell>
          <cell r="I52">
            <v>0.10113620758056641</v>
          </cell>
          <cell r="J52">
            <v>0.10113620758056641</v>
          </cell>
          <cell r="K52">
            <v>0.10113620758056641</v>
          </cell>
          <cell r="L52">
            <v>0.10113620758056641</v>
          </cell>
          <cell r="M52">
            <v>0.10113620758056641</v>
          </cell>
          <cell r="N52">
            <v>0.10113620758056641</v>
          </cell>
          <cell r="O52">
            <v>0.10113620758056641</v>
          </cell>
          <cell r="P52">
            <v>0.10113620758056641</v>
          </cell>
          <cell r="Q52">
            <v>0.10113620758056641</v>
          </cell>
          <cell r="R52">
            <v>0.10113620758056641</v>
          </cell>
          <cell r="S52">
            <v>0.10113620758056641</v>
          </cell>
          <cell r="T52">
            <v>0.10113620758056641</v>
          </cell>
          <cell r="U52">
            <v>0.10113620758056641</v>
          </cell>
        </row>
        <row r="53">
          <cell r="C53">
            <v>400</v>
          </cell>
          <cell r="D53">
            <v>1.9E-2</v>
          </cell>
          <cell r="E53">
            <v>0.8</v>
          </cell>
          <cell r="F53">
            <v>0.9</v>
          </cell>
          <cell r="G53">
            <v>0.12566370614359174</v>
          </cell>
          <cell r="H53">
            <v>0.2171681469282041</v>
          </cell>
          <cell r="I53">
            <v>0.31433629385640832</v>
          </cell>
          <cell r="J53">
            <v>0.39433629385640828</v>
          </cell>
          <cell r="K53">
            <v>0.35433629385640836</v>
          </cell>
          <cell r="L53">
            <v>0.2171681469282041</v>
          </cell>
          <cell r="M53">
            <v>0.2171681469282041</v>
          </cell>
          <cell r="N53">
            <v>0.11302391984394948</v>
          </cell>
          <cell r="O53">
            <v>0.25216814692820411</v>
          </cell>
          <cell r="P53">
            <v>0.36933629385640832</v>
          </cell>
          <cell r="Q53">
            <v>0.45933629385640834</v>
          </cell>
          <cell r="R53">
            <v>0.41433629385640841</v>
          </cell>
          <cell r="S53">
            <v>0.25216814692820411</v>
          </cell>
          <cell r="T53">
            <v>0.25216814692820411</v>
          </cell>
          <cell r="U53">
            <v>0.13135725317728281</v>
          </cell>
        </row>
        <row r="54">
          <cell r="C54">
            <v>450</v>
          </cell>
          <cell r="D54">
            <v>2.1499999999999998E-2</v>
          </cell>
          <cell r="E54">
            <v>0.9</v>
          </cell>
          <cell r="F54">
            <v>1</v>
          </cell>
          <cell r="G54">
            <v>0.15904312808798329</v>
          </cell>
          <cell r="H54">
            <v>0.25797843595600839</v>
          </cell>
          <cell r="I54">
            <v>0.38095687191201677</v>
          </cell>
          <cell r="J54">
            <v>0.47095687191201674</v>
          </cell>
          <cell r="K54">
            <v>0.44845687191201677</v>
          </cell>
          <cell r="L54">
            <v>0.25797843595600839</v>
          </cell>
          <cell r="M54">
            <v>0.25797843595600839</v>
          </cell>
          <cell r="N54">
            <v>0.14304589855249852</v>
          </cell>
          <cell r="O54">
            <v>0.29547843595600837</v>
          </cell>
          <cell r="P54">
            <v>0.44095687191201671</v>
          </cell>
          <cell r="Q54">
            <v>0.54095687191201669</v>
          </cell>
          <cell r="R54">
            <v>0.51595687191201678</v>
          </cell>
          <cell r="S54">
            <v>0.29547843595600837</v>
          </cell>
          <cell r="T54">
            <v>0.29547843595600837</v>
          </cell>
          <cell r="U54">
            <v>0.16367089855249853</v>
          </cell>
        </row>
        <row r="55">
          <cell r="C55">
            <v>500</v>
          </cell>
          <cell r="D55">
            <v>2.4E-2</v>
          </cell>
          <cell r="E55">
            <v>1</v>
          </cell>
          <cell r="F55">
            <v>1.1000000000000001</v>
          </cell>
          <cell r="G55">
            <v>0.19634954084936207</v>
          </cell>
          <cell r="H55">
            <v>0.30182522957531899</v>
          </cell>
          <cell r="I55">
            <v>0.45365045915063795</v>
          </cell>
          <cell r="J55">
            <v>0.55365045915063793</v>
          </cell>
          <cell r="K55">
            <v>0.55365045915063793</v>
          </cell>
          <cell r="L55">
            <v>0.30182522957531899</v>
          </cell>
          <cell r="M55">
            <v>0.30182522957531899</v>
          </cell>
          <cell r="N55">
            <v>0.176599874756171</v>
          </cell>
          <cell r="O55">
            <v>0.34182522957531902</v>
          </cell>
          <cell r="P55">
            <v>0.51865045915063801</v>
          </cell>
          <cell r="Q55">
            <v>0.628650459150638</v>
          </cell>
          <cell r="R55">
            <v>0.628650459150638</v>
          </cell>
          <cell r="S55">
            <v>0.34182522957531902</v>
          </cell>
          <cell r="T55">
            <v>0.34182522957531902</v>
          </cell>
          <cell r="U55">
            <v>0.1995165414228377</v>
          </cell>
        </row>
        <row r="56">
          <cell r="C56">
            <v>625</v>
          </cell>
          <cell r="D56">
            <v>1.4939999999999998E-2</v>
          </cell>
          <cell r="E56">
            <v>1.1000000000000001</v>
          </cell>
          <cell r="F56">
            <v>1.2000000000000002</v>
          </cell>
          <cell r="G56">
            <v>0.30679615757712825</v>
          </cell>
          <cell r="H56">
            <v>0.35535192121143588</v>
          </cell>
          <cell r="I56">
            <v>0.54570384242287195</v>
          </cell>
          <cell r="J56">
            <v>0.65570384242287183</v>
          </cell>
          <cell r="K56">
            <v>0.7244538424228717</v>
          </cell>
          <cell r="L56">
            <v>0.35535192121143588</v>
          </cell>
          <cell r="M56">
            <v>0.35535192121143588</v>
          </cell>
          <cell r="N56">
            <v>0.23296855430651731</v>
          </cell>
          <cell r="O56">
            <v>0.40160192121143601</v>
          </cell>
          <cell r="P56">
            <v>0.62320384242287186</v>
          </cell>
          <cell r="Q56">
            <v>0.74320384242287196</v>
          </cell>
          <cell r="R56">
            <v>0.81820384242287192</v>
          </cell>
          <cell r="S56">
            <v>0.40160192121143601</v>
          </cell>
          <cell r="T56">
            <v>0.40160192121143601</v>
          </cell>
          <cell r="U56">
            <v>0.26161438763985068</v>
          </cell>
        </row>
        <row r="57">
          <cell r="C57">
            <v>710</v>
          </cell>
          <cell r="D57">
            <v>1.9495000000000005E-2</v>
          </cell>
          <cell r="E57">
            <v>1.2</v>
          </cell>
          <cell r="F57">
            <v>1.3</v>
          </cell>
          <cell r="G57">
            <v>0.39591921416865367</v>
          </cell>
          <cell r="H57">
            <v>0.40804039291567318</v>
          </cell>
          <cell r="I57">
            <v>0.63608078583134642</v>
          </cell>
          <cell r="J57">
            <v>0.7560807858313463</v>
          </cell>
          <cell r="K57">
            <v>0.88208078583134619</v>
          </cell>
          <cell r="L57">
            <v>0.40804039291567318</v>
          </cell>
          <cell r="M57">
            <v>0.40804039291567318</v>
          </cell>
          <cell r="N57">
            <v>0.28450432079167659</v>
          </cell>
          <cell r="O57">
            <v>0.45854039291567328</v>
          </cell>
          <cell r="P57">
            <v>0.72208078583134649</v>
          </cell>
          <cell r="Q57">
            <v>0.85208078583134639</v>
          </cell>
          <cell r="R57">
            <v>0.98858078583134645</v>
          </cell>
          <cell r="S57">
            <v>0.45854039291567328</v>
          </cell>
          <cell r="T57">
            <v>0.45854039291567328</v>
          </cell>
          <cell r="U57">
            <v>0.31704598745834328</v>
          </cell>
        </row>
        <row r="58">
          <cell r="C58">
            <v>786</v>
          </cell>
          <cell r="D58">
            <v>1.9495000000000005E-2</v>
          </cell>
          <cell r="E58">
            <v>1.4</v>
          </cell>
          <cell r="F58">
            <v>1.5</v>
          </cell>
          <cell r="G58">
            <v>0.48521584375428994</v>
          </cell>
          <cell r="H58">
            <v>0.51759207812285501</v>
          </cell>
          <cell r="I58">
            <v>0.82518415624571007</v>
          </cell>
          <cell r="J58">
            <v>0.96518415624570997</v>
          </cell>
          <cell r="K58">
            <v>1.1653841562457101</v>
          </cell>
          <cell r="L58">
            <v>0.51759207812285501</v>
          </cell>
          <cell r="M58">
            <v>0.51759207812285501</v>
          </cell>
          <cell r="N58">
            <v>0.37444778489945374</v>
          </cell>
          <cell r="O58">
            <v>0.57189207812285503</v>
          </cell>
          <cell r="P58">
            <v>0.91878415624571019</v>
          </cell>
          <cell r="Q58">
            <v>1.0687841562457101</v>
          </cell>
          <cell r="R58">
            <v>1.28328415624571</v>
          </cell>
          <cell r="S58">
            <v>0.57189207812285503</v>
          </cell>
          <cell r="T58">
            <v>0.57189207812285503</v>
          </cell>
          <cell r="U58">
            <v>0.41047278489945382</v>
          </cell>
        </row>
        <row r="59">
          <cell r="C59">
            <v>860</v>
          </cell>
          <cell r="D59">
            <v>1.8454999999999985E-2</v>
          </cell>
          <cell r="E59">
            <v>1.4</v>
          </cell>
          <cell r="F59">
            <v>1.5</v>
          </cell>
          <cell r="G59">
            <v>0.58088048164875272</v>
          </cell>
          <cell r="H59">
            <v>0.52155975917562358</v>
          </cell>
          <cell r="I59">
            <v>0.8331195183512472</v>
          </cell>
          <cell r="J59">
            <v>0.97311951835124733</v>
          </cell>
          <cell r="K59">
            <v>1.2251195183512471</v>
          </cell>
          <cell r="L59">
            <v>0.52155975917562358</v>
          </cell>
          <cell r="M59">
            <v>0.52155975917562358</v>
          </cell>
          <cell r="N59">
            <v>0.39631973614532301</v>
          </cell>
          <cell r="O59">
            <v>0.57955975917562352</v>
          </cell>
          <cell r="P59">
            <v>0.9341195183512474</v>
          </cell>
          <cell r="Q59">
            <v>1.0841195183512473</v>
          </cell>
          <cell r="R59">
            <v>1.3541195183512473</v>
          </cell>
          <cell r="S59">
            <v>0.57955975917562352</v>
          </cell>
          <cell r="T59">
            <v>0.57955975917562352</v>
          </cell>
          <cell r="U59">
            <v>0.43573640281198978</v>
          </cell>
        </row>
        <row r="60">
          <cell r="C60">
            <v>950</v>
          </cell>
          <cell r="D60">
            <v>2.5485000000000015E-2</v>
          </cell>
          <cell r="E60">
            <v>1.5</v>
          </cell>
          <cell r="F60">
            <v>1.6</v>
          </cell>
          <cell r="G60">
            <v>0.70882184246619706</v>
          </cell>
          <cell r="H60">
            <v>0.58308907876690141</v>
          </cell>
          <cell r="I60">
            <v>0.94117815753380285</v>
          </cell>
          <cell r="J60">
            <v>1.0911781575338027</v>
          </cell>
          <cell r="K60">
            <v>1.4286781575338026</v>
          </cell>
          <cell r="L60">
            <v>0.58308907876690141</v>
          </cell>
          <cell r="M60">
            <v>0.58308907876690141</v>
          </cell>
          <cell r="N60">
            <v>0.4633588812031107</v>
          </cell>
          <cell r="O60">
            <v>0.64558907876690141</v>
          </cell>
          <cell r="P60">
            <v>1.0511781575338026</v>
          </cell>
          <cell r="Q60">
            <v>1.2111781575338028</v>
          </cell>
          <cell r="R60">
            <v>1.5711781575338026</v>
          </cell>
          <cell r="S60">
            <v>0.64558907876690141</v>
          </cell>
          <cell r="T60">
            <v>0.64558907876690141</v>
          </cell>
          <cell r="U60">
            <v>0.50690054786977745</v>
          </cell>
        </row>
        <row r="61">
          <cell r="C61">
            <v>1025</v>
          </cell>
          <cell r="D61">
            <v>2.5009999999999991E-2</v>
          </cell>
          <cell r="E61">
            <v>1.8</v>
          </cell>
          <cell r="F61">
            <v>1.9000000000000001</v>
          </cell>
          <cell r="G61">
            <v>0.82515894541944401</v>
          </cell>
          <cell r="H61">
            <v>0.86992052729027791</v>
          </cell>
          <cell r="I61">
            <v>1.3798410545805555</v>
          </cell>
          <cell r="J61">
            <v>1.5598410545805557</v>
          </cell>
          <cell r="K61">
            <v>1.9423410545805555</v>
          </cell>
          <cell r="L61">
            <v>0.86992052729027791</v>
          </cell>
          <cell r="M61">
            <v>0.86992052729027791</v>
          </cell>
          <cell r="N61">
            <v>0.6247130569961421</v>
          </cell>
          <cell r="O61">
            <v>0.94117052729027795</v>
          </cell>
          <cell r="P61">
            <v>1.502341054580556</v>
          </cell>
          <cell r="Q61">
            <v>1.6923410545805559</v>
          </cell>
          <cell r="R61">
            <v>2.096091054580556</v>
          </cell>
          <cell r="S61">
            <v>0.94117052729027795</v>
          </cell>
          <cell r="T61">
            <v>0.94117052729027795</v>
          </cell>
          <cell r="U61">
            <v>0.6716922236628089</v>
          </cell>
        </row>
        <row r="62">
          <cell r="C62">
            <v>1101</v>
          </cell>
          <cell r="D62">
            <v>2.5034999999999967E-2</v>
          </cell>
          <cell r="E62">
            <v>2</v>
          </cell>
          <cell r="F62">
            <v>2.1</v>
          </cell>
          <cell r="G62">
            <v>0.95206043906855009</v>
          </cell>
          <cell r="H62">
            <v>1.024969780465725</v>
          </cell>
          <cell r="I62">
            <v>1.6499395609314498</v>
          </cell>
          <cell r="J62">
            <v>1.84993956093145</v>
          </cell>
          <cell r="K62">
            <v>2.3509395609314501</v>
          </cell>
          <cell r="L62">
            <v>1.024969780465725</v>
          </cell>
          <cell r="M62">
            <v>1.024969780465725</v>
          </cell>
          <cell r="N62">
            <v>0.75436392911722105</v>
          </cell>
          <cell r="O62">
            <v>1.100019780465725</v>
          </cell>
          <cell r="P62">
            <v>1.7800395609314499</v>
          </cell>
          <cell r="Q62">
            <v>1.9900395609314503</v>
          </cell>
          <cell r="R62">
            <v>2.5160895609314498</v>
          </cell>
          <cell r="S62">
            <v>1.100019780465725</v>
          </cell>
          <cell r="T62">
            <v>1.100019780465725</v>
          </cell>
          <cell r="U62">
            <v>0.80482642911722113</v>
          </cell>
        </row>
        <row r="69">
          <cell r="C69">
            <v>0.80482625961303711</v>
          </cell>
          <cell r="D69">
            <v>0.80482625961303711</v>
          </cell>
          <cell r="E69">
            <v>0.80482625961303711</v>
          </cell>
          <cell r="F69">
            <v>0.80482625961303711</v>
          </cell>
          <cell r="G69">
            <v>0.80482625961303711</v>
          </cell>
          <cell r="H69">
            <v>0.80482625961303711</v>
          </cell>
          <cell r="I69">
            <v>0.80482625961303711</v>
          </cell>
          <cell r="J69">
            <v>0.80482625961303711</v>
          </cell>
          <cell r="K69" t="str">
            <v>A3</v>
          </cell>
          <cell r="L69" t="str">
            <v>A1</v>
          </cell>
          <cell r="M69" t="str">
            <v>B1</v>
          </cell>
          <cell r="N69" t="str">
            <v>C1</v>
          </cell>
          <cell r="O69">
            <v>0.80482625961303711</v>
          </cell>
          <cell r="P69">
            <v>0.80482625961303711</v>
          </cell>
          <cell r="Q69">
            <v>0.80482625961303711</v>
          </cell>
          <cell r="R69" t="str">
            <v>A3E</v>
          </cell>
          <cell r="S69" t="str">
            <v>A1E</v>
          </cell>
          <cell r="T69" t="str">
            <v>B1E</v>
          </cell>
          <cell r="U69" t="str">
            <v>C1E</v>
          </cell>
        </row>
        <row r="70">
          <cell r="C70">
            <v>110</v>
          </cell>
          <cell r="D70">
            <v>5.4999999999999997E-3</v>
          </cell>
          <cell r="E70">
            <v>0.5</v>
          </cell>
          <cell r="F70">
            <v>0.6</v>
          </cell>
          <cell r="G70">
            <v>9.5033177771091243E-3</v>
          </cell>
          <cell r="H70">
            <v>7.274834111144543E-2</v>
          </cell>
          <cell r="I70">
            <v>9.5496682222890886E-2</v>
          </cell>
          <cell r="J70">
            <v>0.14549668222289092</v>
          </cell>
          <cell r="K70">
            <v>0.14549668222289086</v>
          </cell>
          <cell r="L70">
            <v>7.274834111144543E-2</v>
          </cell>
          <cell r="M70">
            <v>7.274834111144543E-2</v>
          </cell>
          <cell r="N70">
            <v>5.6622433938198685E-2</v>
          </cell>
          <cell r="O70">
            <v>8.8248341111445444E-2</v>
          </cell>
          <cell r="P70">
            <v>0.11649668222289088</v>
          </cell>
          <cell r="Q70">
            <v>0.17649668222289089</v>
          </cell>
          <cell r="R70">
            <v>0.17649668222289089</v>
          </cell>
          <cell r="S70">
            <v>8.8248341111445444E-2</v>
          </cell>
          <cell r="T70">
            <v>8.8248341111445444E-2</v>
          </cell>
          <cell r="U70">
            <v>6.845576727153202E-2</v>
          </cell>
        </row>
        <row r="71">
          <cell r="C71">
            <v>160</v>
          </cell>
          <cell r="D71">
            <v>7.4999999999999997E-3</v>
          </cell>
          <cell r="E71">
            <v>0.6</v>
          </cell>
          <cell r="F71">
            <v>0.7</v>
          </cell>
          <cell r="G71">
            <v>2.0106192982974676E-2</v>
          </cell>
          <cell r="H71">
            <v>9.7946903508512664E-2</v>
          </cell>
          <cell r="I71">
            <v>0.13589380701702533</v>
          </cell>
          <cell r="J71">
            <v>0.19589380701702533</v>
          </cell>
          <cell r="K71">
            <v>0.19589380701702533</v>
          </cell>
          <cell r="L71">
            <v>9.7946903508512664E-2</v>
          </cell>
          <cell r="M71">
            <v>9.7946903508512664E-2</v>
          </cell>
          <cell r="N71">
            <v>7.0617160508365251E-2</v>
          </cell>
          <cell r="O71">
            <v>0.11594690350851267</v>
          </cell>
          <cell r="P71">
            <v>0.16189380701702533</v>
          </cell>
          <cell r="Q71">
            <v>0.23189380701702533</v>
          </cell>
          <cell r="R71">
            <v>0.23189380701702533</v>
          </cell>
          <cell r="S71">
            <v>0.11594690350851267</v>
          </cell>
          <cell r="T71">
            <v>0.11594690350851267</v>
          </cell>
          <cell r="U71">
            <v>8.3283827175031924E-2</v>
          </cell>
        </row>
        <row r="72">
          <cell r="C72">
            <v>200</v>
          </cell>
          <cell r="D72">
            <v>8.9999999999999993E-3</v>
          </cell>
          <cell r="E72">
            <v>0.6</v>
          </cell>
          <cell r="F72">
            <v>0.7</v>
          </cell>
          <cell r="G72">
            <v>3.1415926535897934E-2</v>
          </cell>
          <cell r="H72">
            <v>0.10429203673205104</v>
          </cell>
          <cell r="I72">
            <v>0.14858407346410207</v>
          </cell>
          <cell r="J72">
            <v>0.20858407346410207</v>
          </cell>
          <cell r="K72">
            <v>0.20858407346410207</v>
          </cell>
          <cell r="L72">
            <v>0.10429203673205104</v>
          </cell>
          <cell r="M72">
            <v>0.10429203673205104</v>
          </cell>
          <cell r="N72">
            <v>7.1589313294320694E-2</v>
          </cell>
          <cell r="O72">
            <v>0.12429203673205103</v>
          </cell>
          <cell r="P72">
            <v>0.1785840734641021</v>
          </cell>
          <cell r="Q72">
            <v>0.24858407346410205</v>
          </cell>
          <cell r="R72">
            <v>0.24858407346410205</v>
          </cell>
          <cell r="S72">
            <v>0.12429203673205103</v>
          </cell>
          <cell r="T72">
            <v>0.12429203673205103</v>
          </cell>
          <cell r="U72">
            <v>8.4922646627654017E-2</v>
          </cell>
        </row>
        <row r="73">
          <cell r="C73">
            <v>250</v>
          </cell>
          <cell r="D73">
            <v>1.15E-2</v>
          </cell>
          <cell r="E73">
            <v>0.65</v>
          </cell>
          <cell r="F73">
            <v>0.75</v>
          </cell>
          <cell r="G73">
            <v>4.9087385212340517E-2</v>
          </cell>
          <cell r="H73">
            <v>0.12170630739382976</v>
          </cell>
          <cell r="I73">
            <v>0.17841261478765946</v>
          </cell>
          <cell r="J73">
            <v>0.24341261478765946</v>
          </cell>
          <cell r="K73">
            <v>0.24341261478765952</v>
          </cell>
          <cell r="L73">
            <v>0.12170630739382976</v>
          </cell>
          <cell r="M73">
            <v>0.12170630739382976</v>
          </cell>
          <cell r="N73">
            <v>7.894163535570943E-2</v>
          </cell>
          <cell r="O73">
            <v>0.14420630739382975</v>
          </cell>
          <cell r="P73">
            <v>0.21341261478765944</v>
          </cell>
          <cell r="Q73">
            <v>0.28841261478765945</v>
          </cell>
          <cell r="R73">
            <v>0.2884126147876595</v>
          </cell>
          <cell r="S73">
            <v>0.14420630739382975</v>
          </cell>
          <cell r="T73">
            <v>0.14420630739382975</v>
          </cell>
          <cell r="U73">
            <v>9.3108302022376091E-2</v>
          </cell>
        </row>
        <row r="74">
          <cell r="C74">
            <v>315</v>
          </cell>
          <cell r="D74">
            <v>1.55E-2</v>
          </cell>
          <cell r="E74">
            <v>0.7</v>
          </cell>
          <cell r="F74">
            <v>0.79999999999999993</v>
          </cell>
          <cell r="G74">
            <v>7.793113276311181E-2</v>
          </cell>
          <cell r="H74">
            <v>0.14128443361844409</v>
          </cell>
          <cell r="I74">
            <v>0.21256886723688817</v>
          </cell>
          <cell r="J74">
            <v>0.28256886723688818</v>
          </cell>
          <cell r="K74">
            <v>0.28256886723688818</v>
          </cell>
          <cell r="L74">
            <v>0.14128443361844409</v>
          </cell>
          <cell r="M74">
            <v>0.14128443361844409</v>
          </cell>
          <cell r="N74">
            <v>8.5886240290724281E-2</v>
          </cell>
          <cell r="O74">
            <v>0.16703443361844408</v>
          </cell>
          <cell r="P74">
            <v>0.25406886723688821</v>
          </cell>
          <cell r="Q74">
            <v>0.33406886723688817</v>
          </cell>
          <cell r="R74">
            <v>0.33406886723688817</v>
          </cell>
          <cell r="S74">
            <v>0.16703443361844408</v>
          </cell>
          <cell r="T74">
            <v>0.16703443361844408</v>
          </cell>
          <cell r="U74">
            <v>0.10113624029072427</v>
          </cell>
        </row>
        <row r="75">
          <cell r="C75">
            <v>355</v>
          </cell>
          <cell r="D75">
            <v>1.4E-2</v>
          </cell>
          <cell r="E75">
            <v>0.75</v>
          </cell>
          <cell r="F75">
            <v>0.85</v>
          </cell>
          <cell r="G75">
            <v>9.8979803542163416E-2</v>
          </cell>
          <cell r="H75">
            <v>0.19613509822891831</v>
          </cell>
          <cell r="I75">
            <v>0.27977019645783663</v>
          </cell>
          <cell r="J75">
            <v>0.35477019645783658</v>
          </cell>
          <cell r="K75">
            <v>0.31727019645783655</v>
          </cell>
          <cell r="L75">
            <v>0.19613509822891831</v>
          </cell>
          <cell r="M75">
            <v>0.19613509822891831</v>
          </cell>
          <cell r="N75">
            <v>9.5532330197919152E-2</v>
          </cell>
          <cell r="O75">
            <v>0.22888509822891828</v>
          </cell>
          <cell r="P75">
            <v>0.33027019645783656</v>
          </cell>
          <cell r="Q75">
            <v>0.41527019645783658</v>
          </cell>
          <cell r="R75">
            <v>0.37277019645783654</v>
          </cell>
          <cell r="S75">
            <v>0.22888509822891828</v>
          </cell>
          <cell r="T75">
            <v>0.22888509822891828</v>
          </cell>
          <cell r="U75">
            <v>0.11180316353125247</v>
          </cell>
        </row>
        <row r="76">
          <cell r="C76">
            <v>400</v>
          </cell>
          <cell r="D76">
            <v>1.9E-2</v>
          </cell>
          <cell r="E76">
            <v>0.8</v>
          </cell>
          <cell r="F76">
            <v>0.9</v>
          </cell>
          <cell r="G76">
            <v>0.12566370614359174</v>
          </cell>
          <cell r="H76">
            <v>0.2171681469282041</v>
          </cell>
          <cell r="I76">
            <v>0.31433629385640832</v>
          </cell>
          <cell r="J76">
            <v>0.39433629385640828</v>
          </cell>
          <cell r="K76">
            <v>0.35433629385640836</v>
          </cell>
          <cell r="L76">
            <v>0.2171681469282041</v>
          </cell>
          <cell r="M76">
            <v>0.2171681469282041</v>
          </cell>
          <cell r="N76">
            <v>0.11302391984394948</v>
          </cell>
          <cell r="O76">
            <v>0.25216814692820411</v>
          </cell>
          <cell r="P76">
            <v>0.36933629385640832</v>
          </cell>
          <cell r="Q76">
            <v>0.45933629385640834</v>
          </cell>
          <cell r="R76">
            <v>0.41433629385640841</v>
          </cell>
          <cell r="S76">
            <v>0.25216814692820411</v>
          </cell>
          <cell r="T76">
            <v>0.25216814692820411</v>
          </cell>
          <cell r="U76">
            <v>0.13135725317728281</v>
          </cell>
        </row>
        <row r="77">
          <cell r="C77">
            <v>450</v>
          </cell>
          <cell r="D77">
            <v>2.1499999999999998E-2</v>
          </cell>
          <cell r="E77">
            <v>0.85</v>
          </cell>
          <cell r="F77">
            <v>0.95</v>
          </cell>
          <cell r="G77">
            <v>0.15904312808798329</v>
          </cell>
          <cell r="H77">
            <v>0.23922843595600835</v>
          </cell>
          <cell r="I77">
            <v>0.35095687191201674</v>
          </cell>
          <cell r="J77">
            <v>0.43595687191201671</v>
          </cell>
          <cell r="K77">
            <v>0.41470687191201672</v>
          </cell>
          <cell r="L77">
            <v>0.23922843595600835</v>
          </cell>
          <cell r="M77">
            <v>0.23922843595600835</v>
          </cell>
          <cell r="N77">
            <v>0.13273339855249852</v>
          </cell>
          <cell r="O77">
            <v>0.27672843595600832</v>
          </cell>
          <cell r="P77">
            <v>0.41095687191201669</v>
          </cell>
          <cell r="Q77">
            <v>0.50595687191201666</v>
          </cell>
          <cell r="R77">
            <v>0.48220687191201672</v>
          </cell>
          <cell r="S77">
            <v>0.27672843595600832</v>
          </cell>
          <cell r="T77">
            <v>0.27672843595600832</v>
          </cell>
          <cell r="U77">
            <v>0.15335839855249853</v>
          </cell>
        </row>
        <row r="78">
          <cell r="C78">
            <v>500</v>
          </cell>
          <cell r="D78">
            <v>2.4E-2</v>
          </cell>
          <cell r="E78">
            <v>0.9</v>
          </cell>
          <cell r="F78">
            <v>1</v>
          </cell>
          <cell r="G78">
            <v>0.19634954084936207</v>
          </cell>
          <cell r="H78">
            <v>0.26182522957531901</v>
          </cell>
          <cell r="I78">
            <v>0.38865045915063801</v>
          </cell>
          <cell r="J78">
            <v>0.47865045915063797</v>
          </cell>
          <cell r="K78">
            <v>0.47865045915063797</v>
          </cell>
          <cell r="L78">
            <v>0.26182522957531901</v>
          </cell>
          <cell r="M78">
            <v>0.26182522957531901</v>
          </cell>
          <cell r="N78">
            <v>0.15368320808950431</v>
          </cell>
          <cell r="O78">
            <v>0.30182522957531899</v>
          </cell>
          <cell r="P78">
            <v>0.45365045915063795</v>
          </cell>
          <cell r="Q78">
            <v>0.55365045915063793</v>
          </cell>
          <cell r="R78">
            <v>0.55365045915063793</v>
          </cell>
          <cell r="S78">
            <v>0.30182522957531899</v>
          </cell>
          <cell r="T78">
            <v>0.30182522957531899</v>
          </cell>
          <cell r="U78">
            <v>0.176599874756171</v>
          </cell>
        </row>
        <row r="79">
          <cell r="C79">
            <v>625</v>
          </cell>
          <cell r="D79">
            <v>1.4939999999999998E-2</v>
          </cell>
          <cell r="E79">
            <v>1.05</v>
          </cell>
          <cell r="F79">
            <v>1.1500000000000001</v>
          </cell>
          <cell r="G79">
            <v>0.30679615757712825</v>
          </cell>
          <cell r="H79">
            <v>0.33222692121143593</v>
          </cell>
          <cell r="I79">
            <v>0.50695384242287189</v>
          </cell>
          <cell r="J79">
            <v>0.61195384242287187</v>
          </cell>
          <cell r="K79">
            <v>0.6775788424228717</v>
          </cell>
          <cell r="L79">
            <v>0.33222692121143593</v>
          </cell>
          <cell r="M79">
            <v>0.33222692121143593</v>
          </cell>
          <cell r="N79">
            <v>0.21864563763985062</v>
          </cell>
          <cell r="O79">
            <v>0.37847692121143595</v>
          </cell>
          <cell r="P79">
            <v>0.58445384242287179</v>
          </cell>
          <cell r="Q79">
            <v>0.69945384242287179</v>
          </cell>
          <cell r="R79">
            <v>0.77132884242287192</v>
          </cell>
          <cell r="S79">
            <v>0.37847692121143595</v>
          </cell>
          <cell r="T79">
            <v>0.37847692121143595</v>
          </cell>
          <cell r="U79">
            <v>0.24729147097318399</v>
          </cell>
        </row>
        <row r="80">
          <cell r="C80">
            <v>710</v>
          </cell>
          <cell r="D80">
            <v>1.9495000000000005E-2</v>
          </cell>
          <cell r="E80">
            <v>1.1499999999999999</v>
          </cell>
          <cell r="F80">
            <v>1.25</v>
          </cell>
          <cell r="G80">
            <v>0.39591921416865367</v>
          </cell>
          <cell r="H80">
            <v>0.38279039291567318</v>
          </cell>
          <cell r="I80">
            <v>0.59308078583134627</v>
          </cell>
          <cell r="J80">
            <v>0.70808078583134626</v>
          </cell>
          <cell r="K80">
            <v>0.82883078583134617</v>
          </cell>
          <cell r="L80">
            <v>0.38279039291567318</v>
          </cell>
          <cell r="M80">
            <v>0.38279039291567318</v>
          </cell>
          <cell r="N80">
            <v>0.26823348745834324</v>
          </cell>
          <cell r="O80">
            <v>0.43329039291567317</v>
          </cell>
          <cell r="P80">
            <v>0.67908078583134635</v>
          </cell>
          <cell r="Q80">
            <v>0.80408078583134635</v>
          </cell>
          <cell r="R80">
            <v>0.93533078583134621</v>
          </cell>
          <cell r="S80">
            <v>0.43329039291567317</v>
          </cell>
          <cell r="T80">
            <v>0.43329039291567317</v>
          </cell>
          <cell r="U80">
            <v>0.30077515412500994</v>
          </cell>
        </row>
        <row r="81">
          <cell r="C81">
            <v>786</v>
          </cell>
          <cell r="D81">
            <v>1.9495000000000005E-2</v>
          </cell>
          <cell r="E81">
            <v>1.2</v>
          </cell>
          <cell r="F81">
            <v>1.3</v>
          </cell>
          <cell r="G81">
            <v>0.48521584375428994</v>
          </cell>
          <cell r="H81">
            <v>0.4089920781228551</v>
          </cell>
          <cell r="I81">
            <v>0.63798415624571003</v>
          </cell>
          <cell r="J81">
            <v>0.75798415624571014</v>
          </cell>
          <cell r="K81">
            <v>0.92958415624571011</v>
          </cell>
          <cell r="L81">
            <v>0.4089920781228551</v>
          </cell>
          <cell r="M81">
            <v>0.4089920781228551</v>
          </cell>
          <cell r="N81">
            <v>0.30239778489945379</v>
          </cell>
          <cell r="O81">
            <v>0.46329207812285511</v>
          </cell>
          <cell r="P81">
            <v>0.73158415624571016</v>
          </cell>
          <cell r="Q81">
            <v>0.86158415624571005</v>
          </cell>
          <cell r="R81">
            <v>1.0474841562457102</v>
          </cell>
          <cell r="S81">
            <v>0.46329207812285511</v>
          </cell>
          <cell r="T81">
            <v>0.46329207812285511</v>
          </cell>
          <cell r="U81">
            <v>0.33842278489945377</v>
          </cell>
        </row>
        <row r="82">
          <cell r="C82">
            <v>860</v>
          </cell>
          <cell r="D82">
            <v>1.8454999999999985E-2</v>
          </cell>
          <cell r="E82">
            <v>1.25</v>
          </cell>
          <cell r="F82">
            <v>1.35</v>
          </cell>
          <cell r="G82">
            <v>0.58088048164875272</v>
          </cell>
          <cell r="H82">
            <v>0.43455975917562362</v>
          </cell>
          <cell r="I82">
            <v>0.68161951835124723</v>
          </cell>
          <cell r="J82">
            <v>0.80661951835124746</v>
          </cell>
          <cell r="K82">
            <v>1.0316195183512473</v>
          </cell>
          <cell r="L82">
            <v>0.43455975917562362</v>
          </cell>
          <cell r="M82">
            <v>0.43455975917562362</v>
          </cell>
          <cell r="N82">
            <v>0.33719473614532303</v>
          </cell>
          <cell r="O82">
            <v>0.49255975917562367</v>
          </cell>
          <cell r="P82">
            <v>0.78261951835124743</v>
          </cell>
          <cell r="Q82">
            <v>0.91761951835124744</v>
          </cell>
          <cell r="R82">
            <v>1.1606195183512475</v>
          </cell>
          <cell r="S82">
            <v>0.49255975917562367</v>
          </cell>
          <cell r="T82">
            <v>0.49255975917562367</v>
          </cell>
          <cell r="U82">
            <v>0.37661140281198979</v>
          </cell>
        </row>
        <row r="83">
          <cell r="C83">
            <v>950</v>
          </cell>
          <cell r="D83">
            <v>2.5485000000000015E-2</v>
          </cell>
          <cell r="E83">
            <v>1.35</v>
          </cell>
          <cell r="F83">
            <v>1.4500000000000002</v>
          </cell>
          <cell r="G83">
            <v>0.70882184246619706</v>
          </cell>
          <cell r="H83">
            <v>0.48933907876690147</v>
          </cell>
          <cell r="I83">
            <v>0.77617815753380281</v>
          </cell>
          <cell r="J83">
            <v>0.91117815753380305</v>
          </cell>
          <cell r="K83">
            <v>1.2149281575338029</v>
          </cell>
          <cell r="L83">
            <v>0.48933907876690147</v>
          </cell>
          <cell r="M83">
            <v>0.48933907876690147</v>
          </cell>
          <cell r="N83">
            <v>0.39804638120311081</v>
          </cell>
          <cell r="O83">
            <v>0.55183907876690164</v>
          </cell>
          <cell r="P83">
            <v>0.88617815753380291</v>
          </cell>
          <cell r="Q83">
            <v>1.031178157533803</v>
          </cell>
          <cell r="R83">
            <v>1.357428157533803</v>
          </cell>
          <cell r="S83">
            <v>0.55183907876690164</v>
          </cell>
          <cell r="T83">
            <v>0.55183907876690164</v>
          </cell>
          <cell r="U83">
            <v>0.44158804786977751</v>
          </cell>
        </row>
        <row r="84">
          <cell r="C84">
            <v>1025</v>
          </cell>
          <cell r="D84">
            <v>2.5009999999999991E-2</v>
          </cell>
          <cell r="E84">
            <v>1.45</v>
          </cell>
          <cell r="F84">
            <v>1.55</v>
          </cell>
          <cell r="G84">
            <v>0.82515894541944401</v>
          </cell>
          <cell r="H84">
            <v>0.62054552729027779</v>
          </cell>
          <cell r="I84">
            <v>0.95109105458055565</v>
          </cell>
          <cell r="J84">
            <v>1.096091054580556</v>
          </cell>
          <cell r="K84">
            <v>1.4042160545805555</v>
          </cell>
          <cell r="L84">
            <v>0.62054552729027779</v>
          </cell>
          <cell r="M84">
            <v>0.62054552729027779</v>
          </cell>
          <cell r="N84">
            <v>0.46028597366280871</v>
          </cell>
          <cell r="O84">
            <v>0.69179552729027782</v>
          </cell>
          <cell r="P84">
            <v>1.073591054580556</v>
          </cell>
          <cell r="Q84">
            <v>1.2285910545805558</v>
          </cell>
          <cell r="R84">
            <v>1.5579660545805556</v>
          </cell>
          <cell r="S84">
            <v>0.69179552729027782</v>
          </cell>
          <cell r="T84">
            <v>0.69179552729027782</v>
          </cell>
          <cell r="U84">
            <v>0.50726514032947545</v>
          </cell>
        </row>
        <row r="85">
          <cell r="C85">
            <v>1101</v>
          </cell>
          <cell r="D85">
            <v>2.5034999999999967E-2</v>
          </cell>
          <cell r="E85">
            <v>1.5</v>
          </cell>
          <cell r="F85">
            <v>1.6</v>
          </cell>
          <cell r="G85">
            <v>0.95206043906855009</v>
          </cell>
          <cell r="H85">
            <v>0.64971978046572498</v>
          </cell>
          <cell r="I85">
            <v>0.9994395609314497</v>
          </cell>
          <cell r="J85">
            <v>1.1494395609314501</v>
          </cell>
          <cell r="K85">
            <v>1.5251895609314496</v>
          </cell>
          <cell r="L85">
            <v>0.64971978046572498</v>
          </cell>
          <cell r="M85">
            <v>0.64971978046572498</v>
          </cell>
          <cell r="N85">
            <v>0.50205142911722112</v>
          </cell>
          <cell r="O85">
            <v>0.72476978046572504</v>
          </cell>
          <cell r="P85">
            <v>1.1295395609314498</v>
          </cell>
          <cell r="Q85">
            <v>1.2895395609314499</v>
          </cell>
          <cell r="R85">
            <v>1.6903395609314502</v>
          </cell>
          <cell r="S85">
            <v>0.72476978046572504</v>
          </cell>
          <cell r="T85">
            <v>0.72476978046572504</v>
          </cell>
          <cell r="U85">
            <v>0.55251392911722119</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OBRAS ALCANTARILLADO"/>
      <sheetName val="REDES SEC SUR"/>
      <sheetName val="APU REDES SEC SUR"/>
      <sheetName val="COLECTOR SUR "/>
      <sheetName val="APU COL SUR"/>
      <sheetName val="PTAR SUR"/>
      <sheetName val="REDES SEC NORTE"/>
      <sheetName val="APU REDES SEC NORTE"/>
      <sheetName val="COLECTOR NORTE"/>
      <sheetName val="APU COLEC NORTE"/>
      <sheetName val="PTAR NORTE"/>
      <sheetName val="APU PTAR NORTE"/>
      <sheetName val="REDES SEC Travesía."/>
      <sheetName val="APU REDES Travesía"/>
      <sheetName val="PTAR Travesía"/>
      <sheetName val="APU PTAR Travesía"/>
      <sheetName val="REDES SEC Mulatos"/>
      <sheetName val="APU REDES Mulatos"/>
      <sheetName val="PTAR Mulatos"/>
      <sheetName val="APU PTAR Mulatos"/>
      <sheetName val="REDES SEC Escuela"/>
      <sheetName val="APU REDES Escuela"/>
      <sheetName val="PTAR Escuela"/>
      <sheetName val="APU PTAR Escuela"/>
      <sheetName val="BASE CTOS"/>
      <sheetName val="BASE"/>
      <sheetName val="materiales"/>
      <sheetName val="APU PTAR SUR"/>
      <sheetName val="Tabla 1.1"/>
      <sheetName val="RESUMEN_OBRAS_ALCANTARILLADO"/>
      <sheetName val="REDES_SEC_SUR"/>
      <sheetName val="APU_REDES_SEC_SUR"/>
      <sheetName val="COLECTOR_SUR_"/>
      <sheetName val="APU_COL_SUR"/>
      <sheetName val="PTAR_SUR"/>
      <sheetName val="REDES_SEC_NORTE"/>
      <sheetName val="APU_REDES_SEC_NORTE"/>
      <sheetName val="COLECTOR_NORTE"/>
      <sheetName val="APU_COLEC_NORTE"/>
      <sheetName val="PTAR_NORTE"/>
      <sheetName val="APU_PTAR_NORTE"/>
      <sheetName val="REDES_SEC_Travesía_"/>
      <sheetName val="APU_REDES_Travesía"/>
      <sheetName val="PTAR_Travesía"/>
      <sheetName val="APU_PTAR_Travesía"/>
      <sheetName val="REDES_SEC_Mulatos"/>
      <sheetName val="APU_REDES_Mulatos"/>
      <sheetName val="PTAR_Mulatos"/>
      <sheetName val="APU_PTAR_Mulatos"/>
      <sheetName val="REDES_SEC_Escuela"/>
      <sheetName val="APU_REDES_Escuela"/>
      <sheetName val="PTAR_Escuela"/>
      <sheetName val="APU_PTAR_Escuela"/>
      <sheetName val="BASE_CTOS"/>
      <sheetName val="APU_PTAR_SUR"/>
      <sheetName val="Tabla_1_1"/>
      <sheetName val="RESUMEN_OBRAS_ALCANTARILLADO2"/>
      <sheetName val="REDES_SEC_SUR2"/>
      <sheetName val="APU_REDES_SEC_SUR2"/>
      <sheetName val="COLECTOR_SUR_2"/>
      <sheetName val="APU_COL_SUR2"/>
      <sheetName val="PTAR_SUR2"/>
      <sheetName val="REDES_SEC_NORTE2"/>
      <sheetName val="APU_REDES_SEC_NORTE2"/>
      <sheetName val="COLECTOR_NORTE2"/>
      <sheetName val="APU_COLEC_NORTE2"/>
      <sheetName val="PTAR_NORTE2"/>
      <sheetName val="APU_PTAR_NORTE2"/>
      <sheetName val="REDES_SEC_Travesía_2"/>
      <sheetName val="APU_REDES_Travesía2"/>
      <sheetName val="PTAR_Travesía2"/>
      <sheetName val="APU_PTAR_Travesía2"/>
      <sheetName val="REDES_SEC_Mulatos2"/>
      <sheetName val="APU_REDES_Mulatos2"/>
      <sheetName val="PTAR_Mulatos2"/>
      <sheetName val="APU_PTAR_Mulatos2"/>
      <sheetName val="REDES_SEC_Escuela2"/>
      <sheetName val="APU_REDES_Escuela2"/>
      <sheetName val="PTAR_Escuela2"/>
      <sheetName val="APU_PTAR_Escuela2"/>
      <sheetName val="BASE_CTOS2"/>
      <sheetName val="APU_PTAR_SUR2"/>
      <sheetName val="Tabla_1_12"/>
      <sheetName val="RESUMEN_OBRAS_ALCANTARILLADO1"/>
      <sheetName val="REDES_SEC_SUR1"/>
      <sheetName val="APU_REDES_SEC_SUR1"/>
      <sheetName val="COLECTOR_SUR_1"/>
      <sheetName val="APU_COL_SUR1"/>
      <sheetName val="PTAR_SUR1"/>
      <sheetName val="REDES_SEC_NORTE1"/>
      <sheetName val="APU_REDES_SEC_NORTE1"/>
      <sheetName val="COLECTOR_NORTE1"/>
      <sheetName val="APU_COLEC_NORTE1"/>
      <sheetName val="PTAR_NORTE1"/>
      <sheetName val="APU_PTAR_NORTE1"/>
      <sheetName val="REDES_SEC_Travesía_1"/>
      <sheetName val="APU_REDES_Travesía1"/>
      <sheetName val="PTAR_Travesía1"/>
      <sheetName val="APU_PTAR_Travesía1"/>
      <sheetName val="REDES_SEC_Mulatos1"/>
      <sheetName val="APU_REDES_Mulatos1"/>
      <sheetName val="PTAR_Mulatos1"/>
      <sheetName val="APU_PTAR_Mulatos1"/>
      <sheetName val="REDES_SEC_Escuela1"/>
      <sheetName val="APU_REDES_Escuela1"/>
      <sheetName val="PTAR_Escuela1"/>
      <sheetName val="APU_PTAR_Escuela1"/>
      <sheetName val="BASE_CTOS1"/>
      <sheetName val="APU_PTAR_SUR1"/>
      <sheetName val="Tabla_1_11"/>
      <sheetName val="SUB APU"/>
      <sheetName val="OBRAS S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
          <cell r="C3">
            <v>0.25</v>
          </cell>
        </row>
        <row r="306">
          <cell r="D306">
            <v>100</v>
          </cell>
        </row>
      </sheetData>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BASE CTOS"/>
      <sheetName val="Resumen El Paraiso"/>
      <sheetName val="Red El Paraiso"/>
      <sheetName val="APU RED EL PARAISO"/>
      <sheetName val="Sol. Ind."/>
      <sheetName val="APU"/>
    </sheetNames>
    <sheetDataSet>
      <sheetData sheetId="0">
        <row r="280">
          <cell r="D280">
            <v>240000</v>
          </cell>
        </row>
      </sheetData>
      <sheetData sheetId="1" refreshError="1"/>
      <sheetData sheetId="2" refreshError="1"/>
      <sheetData sheetId="3" refreshError="1"/>
      <sheetData sheetId="4"/>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APU"/>
      <sheetName val="ANZÁ INTERCEPTOR"/>
      <sheetName val="ANZÁ REDES SECUNDARIAS"/>
      <sheetName val="RESUMEN"/>
    </sheetNames>
    <sheetDataSet>
      <sheetData sheetId="0" refreshError="1"/>
      <sheetData sheetId="1"/>
      <sheetData sheetId="2"/>
      <sheetData sheetId="3"/>
      <sheetData sheetId="4"/>
      <sheetData sheetId="5"/>
      <sheetData sheetId="6" refreshError="1"/>
      <sheetData sheetId="7"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a11"/>
      <sheetName val="Acta Liq"/>
      <sheetName val="Con-Sia"/>
      <sheetName val="Os-Mp"/>
      <sheetName val="Cant-Piso Tipo"/>
      <sheetName val="Cant-Adicional"/>
      <sheetName val="Cant-Quinto Piso "/>
      <sheetName val="F. Int-Piso Tipo"/>
      <sheetName val="F. Ext-Piso Tipo "/>
      <sheetName val="Bloque-Piso Tipo "/>
      <sheetName val="Cant-Sotano"/>
      <sheetName val="Bloque-1p"/>
      <sheetName val="F. Int-1p"/>
      <sheetName val="F. Ext-1p"/>
      <sheetName val="Cant-C-1P"/>
      <sheetName val="Cant-Contrato"/>
      <sheetName val="Cant-ASV"/>
      <sheetName val="Control-AS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F3" t="str">
            <v xml:space="preserve">CONTROL CONTRATO No </v>
          </cell>
        </row>
        <row r="5">
          <cell r="F5" t="str">
            <v xml:space="preserve">CONTRATO No </v>
          </cell>
        </row>
        <row r="6">
          <cell r="F6" t="str">
            <v>CONTRATISTA</v>
          </cell>
          <cell r="I6" t="str">
            <v>OSCAR H. SIACHOQUE D.</v>
          </cell>
        </row>
        <row r="7">
          <cell r="F7" t="str">
            <v>OBJETO</v>
          </cell>
          <cell r="I7" t="str">
            <v>MANO DE OBRA MAMPOSTERIA</v>
          </cell>
        </row>
      </sheetData>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1. ALCANTARILLADO "/>
      <sheetName val="2. PTAR"/>
      <sheetName val="BASE"/>
      <sheetName val="F7-Ambiental "/>
      <sheetName val="PLAN FINANCIERO"/>
      <sheetName val="SUB ANALISIS APU "/>
      <sheetName val="APU ALCAN"/>
      <sheetName val="APU ACUEDUCTO"/>
      <sheetName val="APU PTAR"/>
      <sheetName val="APU ELECTRI"/>
      <sheetName val="Costos Plan Quinquenal"/>
      <sheetName val="PMA"/>
      <sheetName val="APU ACU"/>
      <sheetName val="AIU  "/>
      <sheetName val="PÓLIZA"/>
      <sheetName val="4. PMA "/>
      <sheetName val="MANO DE OBRA "/>
      <sheetName val="LISTA DE MATERIALES"/>
      <sheetName val="Recursos"/>
      <sheetName val="CRONOGRAMA DE OBRA "/>
    </sheetNames>
    <sheetDataSet>
      <sheetData sheetId="0">
        <row r="10">
          <cell r="G10">
            <v>3997039943.1431503</v>
          </cell>
        </row>
      </sheetData>
      <sheetData sheetId="1">
        <row r="108">
          <cell r="L108">
            <v>6420083225.4649</v>
          </cell>
        </row>
      </sheetData>
      <sheetData sheetId="2"/>
      <sheetData sheetId="3">
        <row r="41">
          <cell r="D41">
            <v>389124.80188499996</v>
          </cell>
        </row>
        <row r="1305">
          <cell r="D1305">
            <v>112122</v>
          </cell>
        </row>
        <row r="1309">
          <cell r="D1309">
            <v>300565.69230769231</v>
          </cell>
        </row>
      </sheetData>
      <sheetData sheetId="4"/>
      <sheetData sheetId="5"/>
      <sheetData sheetId="6"/>
      <sheetData sheetId="7"/>
      <sheetData sheetId="8"/>
      <sheetData sheetId="9"/>
      <sheetData sheetId="10"/>
      <sheetData sheetId="11"/>
      <sheetData sheetId="12"/>
      <sheetData sheetId="13"/>
      <sheetData sheetId="14"/>
      <sheetData sheetId="15">
        <row r="33">
          <cell r="F33">
            <v>42864808</v>
          </cell>
        </row>
      </sheetData>
      <sheetData sheetId="16"/>
      <sheetData sheetId="17"/>
      <sheetData sheetId="18"/>
      <sheetData sheetId="19"/>
      <sheetData sheetId="20"/>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TotalesReposicion"/>
      <sheetName val="TotalesOptimizacion"/>
      <sheetName val="TOTAL SUB1"/>
      <sheetName val="TOTAL1(MODIF.)"/>
      <sheetName val="TOTAL_SUB12"/>
      <sheetName val="TOTAL1(MODIF_)2"/>
      <sheetName val="TOTAL_SUB1"/>
      <sheetName val="TOTAL1(MODIF_)"/>
      <sheetName val="TOTAL_SUB11"/>
      <sheetName val="TOTAL1(MODIF_)1"/>
      <sheetName val="BASE"/>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Liquidacion de Obra por Tramos"/>
      <sheetName val="_Liquidacion_de_Obra_por_Tramos"/>
      <sheetName val="_Liquidacion_de_Obra_por_Tramo2"/>
      <sheetName val="_Liquidacion_de_Obra_por_Tramo1"/>
    </sheetNames>
    <sheetDataSet>
      <sheetData sheetId="0"/>
      <sheetData sheetId="1"/>
      <sheetData sheetId="2"/>
      <sheetData sheetId="3"/>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FORMULARIO AIU"/>
      <sheetName val="PRESTA"/>
      <sheetName val="BASE CTOS"/>
      <sheetName val="PRESUPUESTO PTAR"/>
      <sheetName val="APU PTAR "/>
      <sheetName val="RES MATERERIALES ALCANTARI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Red Los Balsos"/>
      <sheetName val="Red El Edén"/>
      <sheetName val="Red Principal"/>
      <sheetName val="La Esperanza"/>
      <sheetName val="APU"/>
      <sheetName val="BASE CT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sheetData sheetId="1"/>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Indice"/>
      <sheetName val="PE-01"/>
      <sheetName val="PE-02"/>
      <sheetName val="PE-03"/>
      <sheetName val="PE-04"/>
      <sheetName val="PE-05"/>
      <sheetName val="PE-06"/>
      <sheetName val="PE-07"/>
      <sheetName val="PE-08"/>
      <sheetName val="PE-09"/>
      <sheetName val="PE-10"/>
      <sheetName val="PE-11"/>
      <sheetName val="PE-12"/>
      <sheetName val="PE-13"/>
      <sheetName val="PE-14"/>
      <sheetName val="PE-15"/>
      <sheetName val="PE-16"/>
      <sheetName val="PE-17"/>
      <sheetName val="PE-18"/>
      <sheetName val="PE-19"/>
      <sheetName val="PE-20"/>
      <sheetName val="PE-21"/>
      <sheetName val="PE-22"/>
      <sheetName val="PE-23"/>
      <sheetName val="PE-24"/>
      <sheetName val="PE-25"/>
      <sheetName val="PE-26"/>
      <sheetName val="Entidades Financiadoras"/>
      <sheetName val="Control"/>
      <sheetName val="preinversion"/>
      <sheetName val="ejecucion"/>
      <sheetName val="mantenimiento"/>
      <sheetName val="List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
          <cell r="AI2" t="str">
            <v>ampere</v>
          </cell>
        </row>
        <row r="3">
          <cell r="AI3" t="str">
            <v>ampere sobre metro</v>
          </cell>
        </row>
        <row r="4">
          <cell r="AI4" t="str">
            <v>año</v>
          </cell>
        </row>
        <row r="5">
          <cell r="AI5" t="str">
            <v>bytes sobre segundo</v>
          </cell>
        </row>
        <row r="6">
          <cell r="AI6" t="str">
            <v>candela</v>
          </cell>
        </row>
        <row r="7">
          <cell r="AI7" t="str">
            <v>candela sobre metro cuadrado</v>
          </cell>
        </row>
        <row r="8">
          <cell r="AI8" t="str">
            <v>coulomb</v>
          </cell>
        </row>
        <row r="9">
          <cell r="AI9" t="str">
            <v>día</v>
          </cell>
        </row>
        <row r="10">
          <cell r="AI10" t="str">
            <v>esterradián</v>
          </cell>
        </row>
        <row r="11">
          <cell r="AI11" t="str">
            <v>farad</v>
          </cell>
        </row>
        <row r="12">
          <cell r="AI12" t="str">
            <v>grado</v>
          </cell>
        </row>
        <row r="13">
          <cell r="AI13" t="str">
            <v>hectárea</v>
          </cell>
        </row>
        <row r="14">
          <cell r="AI14" t="str">
            <v>henrio</v>
          </cell>
        </row>
        <row r="15">
          <cell r="AI15" t="str">
            <v>hertz</v>
          </cell>
        </row>
        <row r="16">
          <cell r="AI16" t="str">
            <v>hora</v>
          </cell>
        </row>
        <row r="17">
          <cell r="AI17" t="str">
            <v>Joule</v>
          </cell>
        </row>
        <row r="18">
          <cell r="AI18" t="str">
            <v>joule sobre Kelvin</v>
          </cell>
        </row>
        <row r="19">
          <cell r="AI19" t="str">
            <v>joule sobre kilogramo Kelvin</v>
          </cell>
        </row>
        <row r="20">
          <cell r="AI20" t="str">
            <v>kelvin</v>
          </cell>
        </row>
        <row r="21">
          <cell r="AI21" t="str">
            <v>kilogramo</v>
          </cell>
        </row>
        <row r="22">
          <cell r="AI22" t="str">
            <v>kilogramo entre metro cúbico</v>
          </cell>
        </row>
        <row r="23">
          <cell r="AI23" t="str">
            <v>kilometro</v>
          </cell>
        </row>
        <row r="24">
          <cell r="AI24" t="str">
            <v>kilometro sobre hora</v>
          </cell>
        </row>
        <row r="25">
          <cell r="AI25" t="str">
            <v>kilometro Cuadrado</v>
          </cell>
        </row>
        <row r="26">
          <cell r="AI26" t="str">
            <v>kilowatt</v>
          </cell>
        </row>
        <row r="27">
          <cell r="AI27" t="str">
            <v>kilowatthora</v>
          </cell>
        </row>
        <row r="28">
          <cell r="AI28" t="str">
            <v>litro</v>
          </cell>
        </row>
        <row r="29">
          <cell r="AI29" t="str">
            <v>lumen</v>
          </cell>
        </row>
        <row r="30">
          <cell r="AI30" t="str">
            <v>lux</v>
          </cell>
        </row>
        <row r="31">
          <cell r="AI31" t="str">
            <v>metro</v>
          </cell>
        </row>
        <row r="32">
          <cell r="AI32" t="str">
            <v>metro a la menos uno </v>
          </cell>
        </row>
        <row r="33">
          <cell r="AI33" t="str">
            <v>metro cuadrado</v>
          </cell>
        </row>
        <row r="34">
          <cell r="AI34" t="str">
            <v>metro cuadrado sobre segundo</v>
          </cell>
        </row>
        <row r="35">
          <cell r="AI35" t="str">
            <v>metro cúbico</v>
          </cell>
        </row>
        <row r="36">
          <cell r="AI36" t="str">
            <v>metro sobre segundo</v>
          </cell>
        </row>
        <row r="37">
          <cell r="AI37" t="str">
            <v>metro sobre segundo al cuadrado</v>
          </cell>
        </row>
        <row r="38">
          <cell r="AI38" t="str">
            <v>mes</v>
          </cell>
        </row>
        <row r="39">
          <cell r="AI39" t="str">
            <v>minuto</v>
          </cell>
        </row>
        <row r="40">
          <cell r="AI40" t="str">
            <v>ml</v>
          </cell>
        </row>
        <row r="41">
          <cell r="AI41" t="str">
            <v>mol</v>
          </cell>
        </row>
        <row r="42">
          <cell r="AI42" t="str">
            <v>Mw</v>
          </cell>
        </row>
        <row r="43">
          <cell r="AI43" t="str">
            <v>newton</v>
          </cell>
        </row>
        <row r="44">
          <cell r="AI44" t="str">
            <v>newton-segundo sobre metro cuadrado</v>
          </cell>
        </row>
        <row r="45">
          <cell r="AI45" t="str">
            <v>número</v>
          </cell>
        </row>
        <row r="46">
          <cell r="AI46" t="str">
            <v>ohm</v>
          </cell>
        </row>
        <row r="47">
          <cell r="AI47" t="str">
            <v>Pacientes sobre día</v>
          </cell>
        </row>
        <row r="48">
          <cell r="AI48" t="str">
            <v>pascal</v>
          </cell>
        </row>
        <row r="49">
          <cell r="AI49" t="str">
            <v>radián</v>
          </cell>
        </row>
        <row r="50">
          <cell r="AI50" t="str">
            <v>radián sobre segundo al cuadrado</v>
          </cell>
        </row>
        <row r="51">
          <cell r="AI51" t="str">
            <v>radián sobre segundo </v>
          </cell>
        </row>
        <row r="52">
          <cell r="AI52" t="str">
            <v>segundo</v>
          </cell>
        </row>
        <row r="53">
          <cell r="AI53" t="str">
            <v>siemens</v>
          </cell>
        </row>
        <row r="54">
          <cell r="AI54" t="str">
            <v>tesla </v>
          </cell>
        </row>
        <row r="55">
          <cell r="AI55" t="str">
            <v>tonelada</v>
          </cell>
        </row>
        <row r="56">
          <cell r="AI56" t="str">
            <v>volt</v>
          </cell>
        </row>
        <row r="57">
          <cell r="AI57" t="str">
            <v>volt sobre metro</v>
          </cell>
        </row>
        <row r="58">
          <cell r="AI58" t="str">
            <v>waner</v>
          </cell>
        </row>
        <row r="59">
          <cell r="AI59" t="str">
            <v>watt</v>
          </cell>
        </row>
        <row r="60">
          <cell r="AI60" t="str">
            <v>watt sobre estéreo-radián</v>
          </cell>
        </row>
        <row r="61">
          <cell r="AI61" t="str">
            <v>watt sobre metro Kelvin</v>
          </cell>
        </row>
      </sheetData>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 Y V "/>
      <sheetName val="AMBIENTES"/>
      <sheetName val="REVOQUE Y PISOS"/>
      <sheetName val="MAMPOSTERIA"/>
      <sheetName val="VIGAS FUNDACION"/>
      <sheetName val="REFUERZO"/>
      <sheetName val="VIGAS AEREAS"/>
    </sheetNames>
    <sheetDataSet>
      <sheetData sheetId="0"/>
      <sheetData sheetId="1"/>
      <sheetData sheetId="2"/>
      <sheetData sheetId="3"/>
      <sheetData sheetId="4"/>
      <sheetData sheetId="5"/>
      <sheetData sheetId="6">
        <row r="27">
          <cell r="B27" t="str">
            <v>VI2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BASE"/>
      <sheetName val="SUB ANALISIS APU "/>
      <sheetName val="PRESUPUESTO PM ACUEDUCTO"/>
      <sheetName val="PÓLIZA"/>
      <sheetName val="F7-Ambiental "/>
      <sheetName val="APU"/>
      <sheetName val="APU ACUEDUCTO"/>
      <sheetName val="TANQUE 120m3"/>
      <sheetName val="APU TANQUE 120 m3"/>
      <sheetName val="REDES DE DISTRUBICÓN"/>
      <sheetName val="APU REDES DISTRIBUCIÓN"/>
      <sheetName val="RESUMEN OBRAS "/>
      <sheetName val="RESUMEN"/>
      <sheetName val="FORMULARIO # 6  "/>
      <sheetName val="APU ALCAN"/>
    </sheetNames>
    <sheetDataSet>
      <sheetData sheetId="0"/>
      <sheetData sheetId="1">
        <row r="9">
          <cell r="D9">
            <v>0.65</v>
          </cell>
        </row>
        <row r="159">
          <cell r="D159">
            <v>37739.666666666664</v>
          </cell>
        </row>
        <row r="160">
          <cell r="D160">
            <v>60316.333333333336</v>
          </cell>
        </row>
        <row r="167">
          <cell r="D167">
            <v>9905.1666666666661</v>
          </cell>
        </row>
        <row r="905">
          <cell r="D905">
            <v>17948.68</v>
          </cell>
        </row>
      </sheetData>
      <sheetData sheetId="2"/>
      <sheetData sheetId="3"/>
      <sheetData sheetId="4"/>
      <sheetData sheetId="5">
        <row r="54">
          <cell r="E54">
            <v>15920278</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 PREST"/>
      <sheetName val="MATERIALES"/>
      <sheetName val="PRESUPUESTO"/>
      <sheetName val="PRESUPUESTO DETALLADO"/>
      <sheetName val="PRESTACIONES"/>
      <sheetName val="MATERIALES "/>
      <sheetName val="FORMULARIO # 6 V1"/>
      <sheetName val="Polizas"/>
      <sheetName val="F7-Ambiental "/>
      <sheetName val="LISTADO DE APU"/>
      <sheetName val="A.U.I OBRA"/>
      <sheetName val="A.U.I SUMINISTRO"/>
      <sheetName val="INTERVENTORIA"/>
      <sheetName val="CRONOGRAMA"/>
      <sheetName val="PRELIMINARES"/>
      <sheetName val="EXCAVACIONES"/>
      <sheetName val="INSTAL TUBERIAS"/>
      <sheetName val="ACCESORIOS"/>
      <sheetName val="DOMICILIARIAS"/>
      <sheetName val="VALVULAS"/>
      <sheetName val="RELLENOS"/>
      <sheetName val="SUM TUBERIAS"/>
      <sheetName val="CONCRETOS"/>
      <sheetName val="NUMEROS A LETR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PRELIM"/>
      <sheetName val="TUBERIA"/>
      <sheetName val="EXCAVA"/>
      <sheetName val="BASE_CTOS"/>
      <sheetName val="BASE_CTOS2"/>
      <sheetName val="BASE_CTOS1"/>
    </sheetNames>
    <sheetDataSet>
      <sheetData sheetId="0" refreshError="1"/>
      <sheetData sheetId="1" refreshError="1"/>
      <sheetData sheetId="2" refreshError="1">
        <row r="3">
          <cell r="C3">
            <v>0.25</v>
          </cell>
        </row>
      </sheetData>
      <sheetData sheetId="3" refreshError="1"/>
      <sheetData sheetId="4" refreshError="1"/>
      <sheetData sheetId="5" refreshError="1"/>
      <sheetData sheetId="6" refreshError="1"/>
      <sheetData sheetId="7"/>
      <sheetData sheetId="8"/>
      <sheetData sheetId="9"/>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RESIDUAL"/>
      <sheetName val="APU_ASSA"/>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MICRO"/>
      <sheetName val="RESUMEN OBRAS"/>
      <sheetName val="BASE"/>
      <sheetName val="BASE CTOS"/>
      <sheetName val="PRIORIZ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C3">
            <v>0.3</v>
          </cell>
        </row>
        <row r="8">
          <cell r="D8">
            <v>0.66280000000000017</v>
          </cell>
        </row>
      </sheetData>
      <sheetData sheetId="19" refreshError="1"/>
      <sheetData sheetId="20"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CLAJES PENDIENTE"/>
      <sheetName val="TABLA"/>
      <sheetName val="Base de Diseño"/>
      <sheetName val="Diseño"/>
      <sheetName val="Impresion diseño"/>
      <sheetName val="Cant Obra"/>
      <sheetName val="PTTO Y CANTIDADES SEPA"/>
      <sheetName val="Informacion Plano"/>
      <sheetName val="Resumen tubería"/>
      <sheetName val="BALANCE DE TRAMOS"/>
      <sheetName val="Hoja1"/>
      <sheetName val="Hoja2"/>
    </sheetNames>
    <sheetDataSet>
      <sheetData sheetId="0" refreshError="1"/>
      <sheetData sheetId="1" refreshError="1">
        <row r="88">
          <cell r="A88">
            <v>1</v>
          </cell>
          <cell r="B88" t="str">
            <v>Piso deprimido</v>
          </cell>
          <cell r="C88">
            <v>1</v>
          </cell>
          <cell r="D88">
            <v>1</v>
          </cell>
        </row>
        <row r="89">
          <cell r="A89">
            <v>2</v>
          </cell>
          <cell r="B89" t="str">
            <v>Media banca</v>
          </cell>
          <cell r="C89">
            <v>0.95</v>
          </cell>
          <cell r="D89">
            <v>0.15</v>
          </cell>
        </row>
        <row r="90">
          <cell r="A90">
            <v>3</v>
          </cell>
          <cell r="B90" t="str">
            <v>Banca llena</v>
          </cell>
          <cell r="C90">
            <v>0.75</v>
          </cell>
          <cell r="D90">
            <v>7.0000000000000007E-2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TIDAD X TIPO"/>
      <sheetName val="CANTIDAD X PISO"/>
      <sheetName val="$"/>
      <sheetName val="Control"/>
      <sheetName val="Cant. A."/>
      <sheetName val="A-1"/>
      <sheetName val="A-1 (2)"/>
      <sheetName val="A-2"/>
      <sheetName val="A-3"/>
      <sheetName val="A-4"/>
      <sheetName val="A-5"/>
      <sheetName val="A-6"/>
      <sheetName val="A-7"/>
      <sheetName val="A-8"/>
      <sheetName val="A-9"/>
      <sheetName val="A-10"/>
    </sheetNames>
    <sheetDataSet>
      <sheetData sheetId="0"/>
      <sheetData sheetId="1"/>
      <sheetData sheetId="2"/>
      <sheetData sheetId="3">
        <row r="3">
          <cell r="F3" t="str">
            <v xml:space="preserve">CONTROL CONTRATO No </v>
          </cell>
        </row>
        <row r="5">
          <cell r="F5" t="str">
            <v xml:space="preserve">CONTRATO No </v>
          </cell>
        </row>
        <row r="6">
          <cell r="F6" t="str">
            <v>CONTRATISTA: FERNANDO MORENO ACUÑA</v>
          </cell>
          <cell r="L6" t="str">
            <v>CEDULA No  79.386.947 expedida en Bogotá</v>
          </cell>
        </row>
        <row r="7">
          <cell r="F7" t="str">
            <v>OBJETO</v>
          </cell>
          <cell r="H7" t="str">
            <v>MANO DE OBRA CARPINTERIA MADERA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ajustes"/>
      <sheetName val="Índice"/>
      <sheetName val="presupuesto"/>
      <sheetName val="aiu"/>
      <sheetName val="Memoria de Calculo Recavas"/>
      <sheetName val="APU"/>
      <sheetName val="precios"/>
      <sheetName val="Factor prestacional"/>
      <sheetName val="Paga"/>
      <sheetName val="Papso Obra"/>
      <sheetName val="Cronograma Mensual"/>
    </sheetNames>
    <sheetDataSet>
      <sheetData sheetId="0" refreshError="1"/>
      <sheetData sheetId="1" refreshError="1"/>
      <sheetData sheetId="2" refreshError="1"/>
      <sheetData sheetId="3" refreshError="1"/>
      <sheetData sheetId="4">
        <row r="73">
          <cell r="G73">
            <v>62480.597235000059</v>
          </cell>
        </row>
        <row r="79">
          <cell r="I79">
            <v>28473.962999999996</v>
          </cell>
        </row>
        <row r="80">
          <cell r="I80">
            <v>56947.925999999992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BASE"/>
      <sheetName val="BASE CTOS"/>
      <sheetName val="REDES VEREDA CAMPO ALEGRE"/>
      <sheetName val="APU VEREDA CAMPO ALEGRE"/>
      <sheetName val="RED MATRIZCAMPOALEGRE"/>
      <sheetName val="APU REDMATRIZCAMPO ALEGRE"/>
      <sheetName val="REDESZONA NORTE1"/>
      <sheetName val="APU REDES ZONANORTE1"/>
      <sheetName val="REDES ZONA NORTE2"/>
      <sheetName val="APU REDESZONANORTE2"/>
      <sheetName val="REDMATRIZ NORTE"/>
      <sheetName val="APU REDMATRIZ NORTE"/>
      <sheetName val="REDES ZONA CENTRO1"/>
      <sheetName val="APU REDES ZONA CENTRO1"/>
      <sheetName val="REDESZONA CENTRO2"/>
      <sheetName val="APU REDES ZONA CENTRO2"/>
      <sheetName val="REDES ZONA CENTRO 3"/>
      <sheetName val="APU REDES ZONA CENTRO 3"/>
      <sheetName val="REDMATRIZ CENTRO"/>
      <sheetName val="APU REDMATRIZCENTRO"/>
      <sheetName val="RESUMEN"/>
      <sheetName val="CRONOGRAMA DE INVERSIONES"/>
    </sheetNames>
    <sheetDataSet>
      <sheetData sheetId="0"/>
      <sheetData sheetId="1"/>
      <sheetData sheetId="2">
        <row r="87">
          <cell r="D87">
            <v>13381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zos trans"/>
      <sheetName val="Graf.CMA"/>
      <sheetName val="Graf.CMOI"/>
      <sheetName val="Graf.CMA manual"/>
      <sheetName val="Graf.CMOI manual"/>
      <sheetName val="Parámetros"/>
      <sheetName val="Compensación"/>
      <sheetName val="Ejemp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MI"/>
      <sheetName val="VPI y VA"/>
      <sheetName val="DF1"/>
      <sheetName val="DF1 (2)"/>
      <sheetName val="DF2"/>
      <sheetName val="DF2 (2)"/>
      <sheetName val="VPD"/>
      <sheetName val="VFz"/>
      <sheetName val="IANCz"/>
      <sheetName val="HVPD"/>
      <sheetName val="CM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APU"/>
      <sheetName val="PRESTA"/>
      <sheetName val="1.optimn_PTAP"/>
      <sheetName val="2.redesacto"/>
      <sheetName val="3.optim_Desarenador"/>
      <sheetName val="4.optim_captacion_aducc"/>
      <sheetName val="BASE"/>
      <sheetName val="RESUMEN"/>
      <sheetName val="Hoja1"/>
      <sheetName val="BASE CTOS"/>
      <sheetName val="Hoja2"/>
      <sheetName val="Hoja3"/>
      <sheetName val="1_optimn_PTAP"/>
      <sheetName val="2_redesacto"/>
      <sheetName val="3_optim_Desarenador"/>
      <sheetName val="4_optim_captacion_aducc"/>
      <sheetName val="BASE_CTOS"/>
      <sheetName val="1_optimn_PTAP2"/>
      <sheetName val="2_redesacto2"/>
      <sheetName val="3_optim_Desarenador2"/>
      <sheetName val="4_optim_captacion_aducc2"/>
      <sheetName val="BASE_CTOS2"/>
      <sheetName val="1_optimn_PTAP1"/>
      <sheetName val="2_redesacto1"/>
      <sheetName val="3_optim_Desarenador1"/>
      <sheetName val="4_optim_captacion_aducc1"/>
      <sheetName val="BASE_CTOS1"/>
    </sheetNames>
    <sheetDataSet>
      <sheetData sheetId="0"/>
      <sheetData sheetId="1"/>
      <sheetData sheetId="2"/>
      <sheetData sheetId="3"/>
      <sheetData sheetId="4"/>
      <sheetData sheetId="5"/>
      <sheetData sheetId="6"/>
      <sheetData sheetId="7">
        <row r="353">
          <cell r="D353">
            <v>7552</v>
          </cell>
        </row>
        <row r="424">
          <cell r="D424">
            <v>10500</v>
          </cell>
        </row>
      </sheetData>
      <sheetData sheetId="8">
        <row r="7">
          <cell r="F7">
            <v>154034708.205062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AL."/>
      <sheetName val="AIU"/>
      <sheetName val="PRESTA"/>
      <sheetName val="BASE"/>
      <sheetName val="BASE CTOS"/>
      <sheetName val="Red Los Balsos"/>
      <sheetName val="Red El Edén"/>
      <sheetName val="Red Principal"/>
      <sheetName val="Colector principal"/>
      <sheetName val="La Esperanza"/>
      <sheetName val="APU"/>
      <sheetName val="RESUMENaldo"/>
      <sheetName val="DESAL_"/>
      <sheetName val="BASE_CTOS"/>
      <sheetName val="Red_Los_Balsos"/>
      <sheetName val="Red_El_Edén"/>
      <sheetName val="Red_Principal"/>
      <sheetName val="Colector_principal"/>
      <sheetName val="La_Esperanza"/>
      <sheetName val="DESAL_2"/>
      <sheetName val="BASE_CTOS2"/>
      <sheetName val="Red_Los_Balsos2"/>
      <sheetName val="Red_El_Edén2"/>
      <sheetName val="Red_Principal2"/>
      <sheetName val="Colector_principal2"/>
      <sheetName val="La_Esperanza2"/>
      <sheetName val="DESAL_1"/>
      <sheetName val="BASE_CTOS1"/>
      <sheetName val="Red_Los_Balsos1"/>
      <sheetName val="Red_El_Edén1"/>
      <sheetName val="Red_Principal1"/>
      <sheetName val="Colector_principal1"/>
      <sheetName val="La_Esperanza1"/>
    </sheetNames>
    <sheetDataSet>
      <sheetData sheetId="0"/>
      <sheetData sheetId="1"/>
      <sheetData sheetId="2">
        <row r="13">
          <cell r="D13">
            <v>566700</v>
          </cell>
        </row>
      </sheetData>
      <sheetData sheetId="3">
        <row r="3">
          <cell r="C3">
            <v>0.27699999999999997</v>
          </cell>
        </row>
        <row r="240">
          <cell r="D240">
            <v>189399</v>
          </cell>
        </row>
        <row r="241">
          <cell r="D241">
            <v>385131.6</v>
          </cell>
        </row>
        <row r="362">
          <cell r="D362">
            <v>139200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zos trans"/>
      <sheetName val="Graf.CMA"/>
      <sheetName val="Graf.CMOI"/>
      <sheetName val="Graf.CMA manual"/>
      <sheetName val="Graf.CMOI manual"/>
      <sheetName val="Parámetros"/>
      <sheetName val="Compensación"/>
      <sheetName val="Ejemp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0">
          <cell r="D30">
            <v>9.9999999999999794E-3</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MI"/>
      <sheetName val="VPI y VA"/>
      <sheetName val="DF1"/>
      <sheetName val="DF1 (2)"/>
      <sheetName val="DF2"/>
      <sheetName val="DF2 (2)"/>
      <sheetName val="VPD"/>
      <sheetName val="VFz"/>
      <sheetName val="IANCz"/>
      <sheetName val="HVPD"/>
      <sheetName val="CMIT"/>
    </sheetNames>
    <sheetDataSet>
      <sheetData sheetId="0" refreshError="1"/>
      <sheetData sheetId="1" refreshError="1"/>
      <sheetData sheetId="2" refreshError="1">
        <row r="3">
          <cell r="B3">
            <v>17034242755.231287</v>
          </cell>
        </row>
      </sheetData>
      <sheetData sheetId="3" refreshError="1"/>
      <sheetData sheetId="4" refreshError="1">
        <row r="3">
          <cell r="B3">
            <v>2372692161.9476728</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APU"/>
      <sheetName val="BASE"/>
      <sheetName val="RESUMEN acueducto"/>
      <sheetName val="RESUMEN alcantarillado"/>
      <sheetName val="RESUMEN obra"/>
      <sheetName val="1, CAPT Y DES"/>
      <sheetName val="2,ADUCCIÓN"/>
      <sheetName val="3,ADUCCIÓN2"/>
      <sheetName val="4, Opt. PTAP existente"/>
      <sheetName val="5, PTAP Versalles"/>
      <sheetName val="6, TANQUE 230"/>
      <sheetName val="7, TANQUE 80"/>
      <sheetName val="8, REDES1"/>
      <sheetName val="9, REDES2"/>
      <sheetName val="10, REDES3"/>
      <sheetName val="BASE CTOS"/>
      <sheetName val="RESUMEN_acueducto"/>
      <sheetName val="RESUMEN_alcantarillado"/>
      <sheetName val="RESUMEN_obra"/>
      <sheetName val="1,_CAPT_Y_DES"/>
      <sheetName val="4,_Opt__PTAP_existente"/>
      <sheetName val="5,_PTAP_Versalles"/>
      <sheetName val="6,_TANQUE_230"/>
      <sheetName val="7,_TANQUE_80"/>
      <sheetName val="8,_REDES1"/>
      <sheetName val="9,_REDES2"/>
      <sheetName val="10,_REDES3"/>
      <sheetName val="BASE_CTOS"/>
      <sheetName val="RESUMEN_acueducto2"/>
      <sheetName val="RESUMEN_alcantarillado2"/>
      <sheetName val="RESUMEN_obra2"/>
      <sheetName val="1,_CAPT_Y_DES2"/>
      <sheetName val="4,_Opt__PTAP_existente2"/>
      <sheetName val="5,_PTAP_Versalles2"/>
      <sheetName val="6,_TANQUE_2302"/>
      <sheetName val="7,_TANQUE_802"/>
      <sheetName val="8,_REDES12"/>
      <sheetName val="9,_REDES22"/>
      <sheetName val="10,_REDES32"/>
      <sheetName val="BASE_CTOS2"/>
      <sheetName val="RESUMEN_acueducto1"/>
      <sheetName val="RESUMEN_alcantarillado1"/>
      <sheetName val="RESUMEN_obra1"/>
      <sheetName val="1,_CAPT_Y_DES1"/>
      <sheetName val="4,_Opt__PTAP_existente1"/>
      <sheetName val="5,_PTAP_Versalles1"/>
      <sheetName val="6,_TANQUE_2301"/>
      <sheetName val="7,_TANQUE_801"/>
      <sheetName val="8,_REDES11"/>
      <sheetName val="9,_REDES21"/>
      <sheetName val="10,_REDES31"/>
      <sheetName val="BASE_CTOS1"/>
    </sheetNames>
    <sheetDataSet>
      <sheetData sheetId="0" refreshError="1"/>
      <sheetData sheetId="1">
        <row r="10">
          <cell r="C10" t="str">
            <v>AYUDANTE RASO</v>
          </cell>
        </row>
      </sheetData>
      <sheetData sheetId="2"/>
      <sheetData sheetId="3">
        <row r="3">
          <cell r="C3">
            <v>0.27700000000000002</v>
          </cell>
        </row>
        <row r="56">
          <cell r="D56">
            <v>1800</v>
          </cell>
        </row>
        <row r="64">
          <cell r="D64">
            <v>1250</v>
          </cell>
        </row>
        <row r="77">
          <cell r="D77">
            <v>6200</v>
          </cell>
        </row>
        <row r="79">
          <cell r="D79">
            <v>13381</v>
          </cell>
        </row>
        <row r="80">
          <cell r="D80">
            <v>22078</v>
          </cell>
        </row>
        <row r="81">
          <cell r="D81">
            <v>48210</v>
          </cell>
        </row>
        <row r="82">
          <cell r="D82">
            <v>81770</v>
          </cell>
        </row>
        <row r="89">
          <cell r="D89">
            <v>11750</v>
          </cell>
        </row>
        <row r="90">
          <cell r="D90">
            <v>18700</v>
          </cell>
        </row>
        <row r="91">
          <cell r="D91">
            <v>39900</v>
          </cell>
        </row>
        <row r="126">
          <cell r="D126">
            <v>13248.359999999999</v>
          </cell>
        </row>
        <row r="146">
          <cell r="D146">
            <v>1207.56</v>
          </cell>
        </row>
        <row r="178">
          <cell r="D178">
            <v>9969.0399999999991</v>
          </cell>
        </row>
        <row r="256">
          <cell r="D256">
            <v>1698239.9999999998</v>
          </cell>
        </row>
        <row r="259">
          <cell r="D259">
            <v>696000</v>
          </cell>
        </row>
        <row r="271">
          <cell r="D271">
            <v>169360</v>
          </cell>
        </row>
        <row r="273">
          <cell r="D273">
            <v>85840</v>
          </cell>
        </row>
        <row r="275">
          <cell r="D275">
            <v>51040</v>
          </cell>
        </row>
        <row r="277">
          <cell r="D277">
            <v>270280</v>
          </cell>
        </row>
        <row r="294">
          <cell r="D294">
            <v>70760</v>
          </cell>
        </row>
        <row r="298">
          <cell r="D298">
            <v>136880</v>
          </cell>
        </row>
        <row r="316">
          <cell r="D316">
            <v>1281.8</v>
          </cell>
        </row>
        <row r="317">
          <cell r="D317">
            <v>1635.6</v>
          </cell>
        </row>
        <row r="318">
          <cell r="D318">
            <v>1605.4399999999998</v>
          </cell>
        </row>
        <row r="337">
          <cell r="D337">
            <v>428039.99999999994</v>
          </cell>
        </row>
        <row r="339">
          <cell r="D339">
            <v>1704039.9999999998</v>
          </cell>
        </row>
        <row r="362">
          <cell r="D362">
            <v>139200</v>
          </cell>
        </row>
        <row r="370">
          <cell r="D370">
            <v>12800</v>
          </cell>
        </row>
        <row r="376">
          <cell r="D376">
            <v>9723</v>
          </cell>
        </row>
      </sheetData>
      <sheetData sheetId="4" refreshError="1"/>
      <sheetData sheetId="5" refreshError="1"/>
      <sheetData sheetId="6" refreshError="1"/>
      <sheetData sheetId="7">
        <row r="3">
          <cell r="C3" t="str">
            <v>Febrero de 2012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0">
          <cell r="B50">
            <v>338535.76106524997</v>
          </cell>
        </row>
      </sheetData>
      <sheetData sheetId="18"/>
      <sheetData sheetId="19"/>
      <sheetData sheetId="20"/>
      <sheetData sheetId="21">
        <row r="3">
          <cell r="C3" t="str">
            <v>Febrero de 2012</v>
          </cell>
        </row>
      </sheetData>
      <sheetData sheetId="22"/>
      <sheetData sheetId="23"/>
      <sheetData sheetId="24"/>
      <sheetData sheetId="25"/>
      <sheetData sheetId="26"/>
      <sheetData sheetId="27"/>
      <sheetData sheetId="28"/>
      <sheetData sheetId="29">
        <row r="50">
          <cell r="B50">
            <v>338535.76106524997</v>
          </cell>
        </row>
      </sheetData>
      <sheetData sheetId="30"/>
      <sheetData sheetId="31"/>
      <sheetData sheetId="32"/>
      <sheetData sheetId="33">
        <row r="3">
          <cell r="C3" t="str">
            <v>Febrero de 2012</v>
          </cell>
        </row>
      </sheetData>
      <sheetData sheetId="34"/>
      <sheetData sheetId="35"/>
      <sheetData sheetId="36"/>
      <sheetData sheetId="37"/>
      <sheetData sheetId="38"/>
      <sheetData sheetId="39"/>
      <sheetData sheetId="40"/>
      <sheetData sheetId="41">
        <row r="50">
          <cell r="B50">
            <v>338535.76106524997</v>
          </cell>
        </row>
      </sheetData>
      <sheetData sheetId="42"/>
      <sheetData sheetId="43"/>
      <sheetData sheetId="44"/>
      <sheetData sheetId="45">
        <row r="3">
          <cell r="C3" t="str">
            <v>Febrero de 2012</v>
          </cell>
        </row>
      </sheetData>
      <sheetData sheetId="46"/>
      <sheetData sheetId="47"/>
      <sheetData sheetId="48"/>
      <sheetData sheetId="49"/>
      <sheetData sheetId="50"/>
      <sheetData sheetId="51"/>
      <sheetData sheetId="52"/>
      <sheetData sheetId="53">
        <row r="50">
          <cell r="B50">
            <v>338535.76106524997</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PROY_ORIGINAL1"/>
      <sheetName val="PU_(2)"/>
      <sheetName val="CABG"/>
      <sheetName val="COSTOS UNITARIOS"/>
      <sheetName val="CA-2909"/>
      <sheetName val="TRAYECTO 1"/>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
      <sheetName val="Varios"/>
      <sheetName val="PROY_ORIGINAL2"/>
      <sheetName val="PU_(2)1"/>
      <sheetName val="PROY_ORIGINAL3"/>
      <sheetName val="PU_(2)2"/>
      <sheetName val="PROY_ORIGINAL5"/>
      <sheetName val="PU_(2)4"/>
      <sheetName val="PROY_ORIGINAL4"/>
      <sheetName val="PU_(2)3"/>
      <sheetName val="Seguim-16"/>
      <sheetName val="Información"/>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TORTA EST"/>
      <sheetName val="BD"/>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Paral. 1"/>
      <sheetName val="Paral. 2"/>
      <sheetName val="Paral. 3"/>
      <sheetName val="Paral.4"/>
      <sheetName val="Tramo 2"/>
      <sheetName val="Hoja3"/>
      <sheetName val="Accidentalidad"/>
      <sheetName val="Causa Posible"/>
      <sheetName val="Base de Datos"/>
      <sheetName val="Elementos Involucrados"/>
      <sheetName val="TARIFAS MATERIALES"/>
      <sheetName val="TARIFAS EQUIPOS "/>
      <sheetName val="TARIFA SALARIOS"/>
      <sheetName val="PRES"/>
      <sheetName val="SNP7 Anclajes pasivos6j_x0000_"/>
      <sheetName val="ó&gt;_x005f_x0000__x005f_x0001__x005f_x0000__x005f_x0000__"/>
      <sheetName val="CRA.MODI"/>
      <sheetName val="MYE OBRA"/>
      <sheetName val="LISTADO_APU"/>
      <sheetName val="Operation"/>
      <sheetName val="Inputs"/>
      <sheetName val="Concesionaria_-_Administrativo1"/>
      <sheetName val="Concesionaria_-_Sistemas1"/>
      <sheetName val="Control"/>
      <sheetName val="Construction"/>
      <sheetName val="MDC-1 COLOCACION "/>
      <sheetName val="D-20 COLOCACION "/>
      <sheetName val="TRANSPORTE MEZCLA ASFALTICA"/>
      <sheetName val="Fresado"/>
      <sheetName val="EXT microagomerado"/>
      <sheetName val="Hoja5"/>
      <sheetName val="Hoja2"/>
      <sheetName val="Transportes"/>
      <sheetName val="Indicadores Y Listas"/>
      <sheetName val="Grafico Avance"/>
      <sheetName val="ó&gt;?_x0001_???j0$?#???j.$?#???L_x0012_Óu????"/>
    </sheetNames>
    <sheetDataSet>
      <sheetData sheetId="0">
        <row r="2">
          <cell r="A2">
            <v>0</v>
          </cell>
        </row>
      </sheetData>
      <sheetData sheetId="1">
        <row r="2">
          <cell r="A2">
            <v>0</v>
          </cell>
        </row>
      </sheetData>
      <sheetData sheetId="2">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ow r="2">
          <cell r="A2">
            <v>0</v>
          </cell>
        </row>
      </sheetData>
      <sheetData sheetId="12">
        <row r="2">
          <cell r="A2">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2">
          <cell r="A2">
            <v>0</v>
          </cell>
        </row>
      </sheetData>
      <sheetData sheetId="56">
        <row r="2">
          <cell r="A2">
            <v>0</v>
          </cell>
        </row>
      </sheetData>
      <sheetData sheetId="57">
        <row r="2">
          <cell r="A2">
            <v>0</v>
          </cell>
        </row>
      </sheetData>
      <sheetData sheetId="58">
        <row r="2">
          <cell r="A2">
            <v>0</v>
          </cell>
        </row>
      </sheetData>
      <sheetData sheetId="59" refreshError="1"/>
      <sheetData sheetId="60" refreshError="1"/>
      <sheetData sheetId="61" refreshError="1"/>
      <sheetData sheetId="62" refreshError="1"/>
      <sheetData sheetId="63" refreshError="1"/>
      <sheetData sheetId="64">
        <row r="2">
          <cell r="A2">
            <v>0</v>
          </cell>
        </row>
      </sheetData>
      <sheetData sheetId="65" refreshError="1"/>
      <sheetData sheetId="66">
        <row r="2">
          <cell r="A2">
            <v>0</v>
          </cell>
        </row>
      </sheetData>
      <sheetData sheetId="67">
        <row r="2">
          <cell r="A2">
            <v>0</v>
          </cell>
        </row>
      </sheetData>
      <sheetData sheetId="68" refreshError="1"/>
      <sheetData sheetId="69" refreshError="1"/>
      <sheetData sheetId="70" refreshError="1"/>
      <sheetData sheetId="71" refreshError="1"/>
      <sheetData sheetId="72" refreshError="1"/>
      <sheetData sheetId="73" refreshError="1"/>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ow r="2">
          <cell r="A2">
            <v>0</v>
          </cell>
        </row>
      </sheetData>
      <sheetData sheetId="80">
        <row r="2">
          <cell r="A2">
            <v>0</v>
          </cell>
        </row>
      </sheetData>
      <sheetData sheetId="81"/>
      <sheetData sheetId="82" refreshError="1"/>
      <sheetData sheetId="83" refreshError="1"/>
      <sheetData sheetId="84" refreshError="1"/>
      <sheetData sheetId="85" refreshError="1"/>
      <sheetData sheetId="86" refreshError="1"/>
      <sheetData sheetId="87" refreshError="1"/>
      <sheetData sheetId="88">
        <row r="2">
          <cell r="A2">
            <v>0</v>
          </cell>
        </row>
      </sheetData>
      <sheetData sheetId="89">
        <row r="2">
          <cell r="A2">
            <v>0</v>
          </cell>
        </row>
      </sheetData>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ow r="2">
          <cell r="A2">
            <v>0</v>
          </cell>
        </row>
      </sheetData>
      <sheetData sheetId="216">
        <row r="2">
          <cell r="A2">
            <v>0</v>
          </cell>
        </row>
      </sheetData>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efreshError="1"/>
      <sheetData sheetId="233" refreshError="1"/>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sheetData sheetId="279" refreshError="1"/>
      <sheetData sheetId="280" refreshError="1"/>
      <sheetData sheetId="281">
        <row r="2">
          <cell r="A2">
            <v>0</v>
          </cell>
        </row>
      </sheetData>
      <sheetData sheetId="282">
        <row r="2">
          <cell r="A2">
            <v>0</v>
          </cell>
        </row>
      </sheetData>
      <sheetData sheetId="283">
        <row r="2">
          <cell r="A2">
            <v>0</v>
          </cell>
        </row>
      </sheetData>
      <sheetData sheetId="284">
        <row r="2">
          <cell r="A2">
            <v>0</v>
          </cell>
        </row>
      </sheetData>
      <sheetData sheetId="285">
        <row r="2">
          <cell r="A2">
            <v>0</v>
          </cell>
        </row>
      </sheetData>
      <sheetData sheetId="286">
        <row r="2">
          <cell r="A2">
            <v>0</v>
          </cell>
        </row>
      </sheetData>
      <sheetData sheetId="287">
        <row r="2">
          <cell r="A2">
            <v>0</v>
          </cell>
        </row>
      </sheetData>
      <sheetData sheetId="288">
        <row r="2">
          <cell r="A2">
            <v>0</v>
          </cell>
        </row>
      </sheetData>
      <sheetData sheetId="289">
        <row r="2">
          <cell r="A2">
            <v>0</v>
          </cell>
        </row>
      </sheetData>
      <sheetData sheetId="290">
        <row r="2">
          <cell r="A2">
            <v>0</v>
          </cell>
        </row>
      </sheetData>
      <sheetData sheetId="291">
        <row r="2">
          <cell r="A2">
            <v>0</v>
          </cell>
        </row>
      </sheetData>
      <sheetData sheetId="292">
        <row r="2">
          <cell r="A2">
            <v>0</v>
          </cell>
        </row>
      </sheetData>
      <sheetData sheetId="293">
        <row r="2">
          <cell r="A2">
            <v>0</v>
          </cell>
        </row>
      </sheetData>
      <sheetData sheetId="294">
        <row r="2">
          <cell r="A2">
            <v>0</v>
          </cell>
        </row>
      </sheetData>
      <sheetData sheetId="295"/>
      <sheetData sheetId="296"/>
      <sheetData sheetId="297">
        <row r="2">
          <cell r="A2">
            <v>0</v>
          </cell>
        </row>
      </sheetData>
      <sheetData sheetId="298">
        <row r="2">
          <cell r="A2">
            <v>0</v>
          </cell>
        </row>
      </sheetData>
      <sheetData sheetId="299">
        <row r="2">
          <cell r="A2">
            <v>0</v>
          </cell>
        </row>
      </sheetData>
      <sheetData sheetId="300">
        <row r="2">
          <cell r="A2">
            <v>0</v>
          </cell>
        </row>
      </sheetData>
      <sheetData sheetId="301">
        <row r="2">
          <cell r="A2">
            <v>0</v>
          </cell>
        </row>
      </sheetData>
      <sheetData sheetId="302"/>
      <sheetData sheetId="303"/>
      <sheetData sheetId="304">
        <row r="2">
          <cell r="A2">
            <v>0</v>
          </cell>
        </row>
      </sheetData>
      <sheetData sheetId="305">
        <row r="2">
          <cell r="A2">
            <v>0</v>
          </cell>
        </row>
      </sheetData>
      <sheetData sheetId="306">
        <row r="2">
          <cell r="A2">
            <v>0</v>
          </cell>
        </row>
      </sheetData>
      <sheetData sheetId="307"/>
      <sheetData sheetId="308">
        <row r="2">
          <cell r="A2">
            <v>0</v>
          </cell>
        </row>
      </sheetData>
      <sheetData sheetId="309">
        <row r="2">
          <cell r="A2">
            <v>0</v>
          </cell>
        </row>
      </sheetData>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efreshError="1"/>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ow r="2">
          <cell r="A2">
            <v>0</v>
          </cell>
        </row>
      </sheetData>
      <sheetData sheetId="420">
        <row r="2">
          <cell r="A2">
            <v>0</v>
          </cell>
        </row>
      </sheetData>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ow r="2">
          <cell r="A2">
            <v>0</v>
          </cell>
        </row>
      </sheetData>
      <sheetData sheetId="444">
        <row r="2">
          <cell r="A2">
            <v>0</v>
          </cell>
        </row>
      </sheetData>
      <sheetData sheetId="445">
        <row r="2">
          <cell r="A2">
            <v>0</v>
          </cell>
        </row>
      </sheetData>
      <sheetData sheetId="446">
        <row r="2">
          <cell r="A2">
            <v>0</v>
          </cell>
        </row>
      </sheetData>
      <sheetData sheetId="447">
        <row r="2">
          <cell r="A2">
            <v>0</v>
          </cell>
        </row>
      </sheetData>
      <sheetData sheetId="448">
        <row r="2">
          <cell r="A2">
            <v>0</v>
          </cell>
        </row>
      </sheetData>
      <sheetData sheetId="449">
        <row r="2">
          <cell r="A2">
            <v>0</v>
          </cell>
        </row>
      </sheetData>
      <sheetData sheetId="450">
        <row r="2">
          <cell r="A2">
            <v>0</v>
          </cell>
        </row>
      </sheetData>
      <sheetData sheetId="451">
        <row r="2">
          <cell r="A2">
            <v>0</v>
          </cell>
        </row>
      </sheetData>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efreshError="1"/>
      <sheetData sheetId="489" refreshError="1"/>
      <sheetData sheetId="490">
        <row r="2">
          <cell r="A2">
            <v>0</v>
          </cell>
        </row>
      </sheetData>
      <sheetData sheetId="491">
        <row r="2">
          <cell r="A2">
            <v>0</v>
          </cell>
        </row>
      </sheetData>
      <sheetData sheetId="492">
        <row r="2">
          <cell r="A2">
            <v>0</v>
          </cell>
        </row>
      </sheetData>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ow r="2">
          <cell r="A2">
            <v>0</v>
          </cell>
        </row>
      </sheetData>
      <sheetData sheetId="524" refreshError="1"/>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row r="2">
          <cell r="A2">
            <v>0</v>
          </cell>
        </row>
      </sheetData>
      <sheetData sheetId="538">
        <row r="2">
          <cell r="A2">
            <v>0</v>
          </cell>
        </row>
      </sheetData>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refreshError="1"/>
      <sheetData sheetId="606" refreshError="1"/>
      <sheetData sheetId="607" refreshError="1"/>
      <sheetData sheetId="608" refreshError="1"/>
      <sheetData sheetId="609" refreshError="1"/>
      <sheetData sheetId="610" refreshError="1"/>
      <sheetData sheetId="611" refreshError="1"/>
      <sheetData sheetId="612"/>
      <sheetData sheetId="613"/>
      <sheetData sheetId="614"/>
      <sheetData sheetId="615"/>
      <sheetData sheetId="616"/>
      <sheetData sheetId="617"/>
      <sheetData sheetId="618"/>
      <sheetData sheetId="619"/>
      <sheetData sheetId="620"/>
      <sheetData sheetId="621"/>
      <sheetData sheetId="622"/>
      <sheetData sheetId="623">
        <row r="2">
          <cell r="A2">
            <v>0</v>
          </cell>
        </row>
      </sheetData>
      <sheetData sheetId="624">
        <row r="2">
          <cell r="A2">
            <v>0</v>
          </cell>
        </row>
      </sheetData>
      <sheetData sheetId="625">
        <row r="2">
          <cell r="A2">
            <v>0</v>
          </cell>
        </row>
      </sheetData>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ow r="2">
          <cell r="A2">
            <v>0</v>
          </cell>
        </row>
      </sheetData>
      <sheetData sheetId="763" refreshError="1"/>
      <sheetData sheetId="764" refreshError="1"/>
      <sheetData sheetId="765" refreshError="1"/>
      <sheetData sheetId="766" refreshError="1"/>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ow r="2">
          <cell r="A2">
            <v>0</v>
          </cell>
        </row>
      </sheetData>
      <sheetData sheetId="809"/>
      <sheetData sheetId="810">
        <row r="2">
          <cell r="A2">
            <v>0</v>
          </cell>
        </row>
      </sheetData>
      <sheetData sheetId="811">
        <row r="2">
          <cell r="A2">
            <v>0</v>
          </cell>
        </row>
      </sheetData>
      <sheetData sheetId="812">
        <row r="2">
          <cell r="A2">
            <v>0</v>
          </cell>
        </row>
      </sheetData>
      <sheetData sheetId="813">
        <row r="2">
          <cell r="A2">
            <v>0</v>
          </cell>
        </row>
      </sheetData>
      <sheetData sheetId="814">
        <row r="2">
          <cell r="A2">
            <v>0</v>
          </cell>
        </row>
      </sheetData>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sheetData sheetId="826"/>
      <sheetData sheetId="827"/>
      <sheetData sheetId="828"/>
      <sheetData sheetId="829"/>
      <sheetData sheetId="830"/>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efreshError="1"/>
      <sheetData sheetId="839" refreshError="1"/>
      <sheetData sheetId="840" refreshError="1"/>
      <sheetData sheetId="841" refreshError="1"/>
      <sheetData sheetId="842" refreshError="1"/>
      <sheetData sheetId="843" refreshError="1"/>
      <sheetData sheetId="844" refreshError="1"/>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sheetData sheetId="857"/>
      <sheetData sheetId="858"/>
      <sheetData sheetId="859"/>
      <sheetData sheetId="860"/>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sheetData sheetId="871"/>
      <sheetData sheetId="872"/>
      <sheetData sheetId="873"/>
      <sheetData sheetId="874"/>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sheetData sheetId="888"/>
      <sheetData sheetId="889"/>
      <sheetData sheetId="890"/>
      <sheetData sheetId="891"/>
      <sheetData sheetId="892"/>
      <sheetData sheetId="893"/>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sheetData sheetId="902"/>
      <sheetData sheetId="903"/>
      <sheetData sheetId="904"/>
      <sheetData sheetId="905">
        <row r="2">
          <cell r="A2">
            <v>0</v>
          </cell>
        </row>
      </sheetData>
      <sheetData sheetId="906">
        <row r="2">
          <cell r="A2">
            <v>0</v>
          </cell>
        </row>
      </sheetData>
      <sheetData sheetId="907">
        <row r="2">
          <cell r="A2">
            <v>0</v>
          </cell>
        </row>
      </sheetData>
      <sheetData sheetId="908"/>
      <sheetData sheetId="909">
        <row r="2">
          <cell r="A2">
            <v>0</v>
          </cell>
        </row>
      </sheetData>
      <sheetData sheetId="910">
        <row r="2">
          <cell r="A2">
            <v>0</v>
          </cell>
        </row>
      </sheetData>
      <sheetData sheetId="911">
        <row r="2">
          <cell r="A2">
            <v>0</v>
          </cell>
        </row>
      </sheetData>
      <sheetData sheetId="912"/>
      <sheetData sheetId="913">
        <row r="2">
          <cell r="A2">
            <v>0</v>
          </cell>
        </row>
      </sheetData>
      <sheetData sheetId="914"/>
      <sheetData sheetId="915"/>
      <sheetData sheetId="916"/>
      <sheetData sheetId="917"/>
      <sheetData sheetId="918"/>
      <sheetData sheetId="919"/>
      <sheetData sheetId="920"/>
      <sheetData sheetId="921"/>
      <sheetData sheetId="922"/>
      <sheetData sheetId="923"/>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sheetData sheetId="933"/>
      <sheetData sheetId="934"/>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row r="2">
          <cell r="A2">
            <v>0</v>
          </cell>
        </row>
      </sheetData>
      <sheetData sheetId="961"/>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sheetData sheetId="1040"/>
      <sheetData sheetId="1041"/>
      <sheetData sheetId="1042"/>
      <sheetData sheetId="1043" refreshError="1"/>
      <sheetData sheetId="1044"/>
      <sheetData sheetId="1045"/>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ON "/>
      <sheetName val="APUT PTAT ARAGÓN"/>
      <sheetName val="ALMACENAMIENTO"/>
      <sheetName val="APU ALMACENAMIENTO"/>
      <sheetName val="REDES"/>
      <sheetName val="APU REDES"/>
      <sheetName val="RESUMEN"/>
    </sheetNames>
    <sheetDataSet>
      <sheetData sheetId="0" refreshError="1">
        <row r="44">
          <cell r="G44">
            <v>0.25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Interc_de_Hidr_"/>
      <sheetName val="Cambio_de_Valv_"/>
      <sheetName val="Interc_tapones"/>
      <sheetName val="Interc_válv_"/>
      <sheetName val="Coloc__e_Interc__Tapones"/>
      <sheetName val="Varios_"/>
      <sheetName val="Paral__1"/>
      <sheetName val="Paral__2"/>
      <sheetName val="Paral__3"/>
      <sheetName val="Paral_4"/>
      <sheetName val="Interc_de_Hidr_2"/>
      <sheetName val="Cambio_de_Valv_2"/>
      <sheetName val="Interc_tapones2"/>
      <sheetName val="Interc_válv_2"/>
      <sheetName val="Coloc__e_Interc__Tapones2"/>
      <sheetName val="Varios_2"/>
      <sheetName val="Paral__12"/>
      <sheetName val="Paral__22"/>
      <sheetName val="Paral__32"/>
      <sheetName val="Paral_42"/>
      <sheetName val="Interc_de_Hidr_1"/>
      <sheetName val="Cambio_de_Valv_1"/>
      <sheetName val="Interc_tapones1"/>
      <sheetName val="Interc_válv_1"/>
      <sheetName val="Coloc__e_Interc__Tapones1"/>
      <sheetName val="Varios_1"/>
      <sheetName val="Paral__11"/>
      <sheetName val="Paral__21"/>
      <sheetName val="Paral__31"/>
      <sheetName val="Paral_41"/>
      <sheetName val="Hoja1"/>
      <sheetName val="APU"/>
      <sheetName val="PrecRec"/>
      <sheetName val="32"/>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3">
          <cell r="E153">
            <v>6</v>
          </cell>
        </row>
        <row r="155">
          <cell r="E155">
            <v>21.7</v>
          </cell>
        </row>
        <row r="157">
          <cell r="E157">
            <v>3</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277">
          <cell r="E277">
            <v>6</v>
          </cell>
        </row>
        <row r="281">
          <cell r="E281">
            <v>6</v>
          </cell>
        </row>
        <row r="287">
          <cell r="E287">
            <v>2</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3">
          <cell r="E483">
            <v>0</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3">
          <cell r="E13">
            <v>2</v>
          </cell>
        </row>
        <row r="15">
          <cell r="E15">
            <v>6</v>
          </cell>
        </row>
        <row r="19">
          <cell r="E19">
            <v>3.38</v>
          </cell>
        </row>
        <row r="21">
          <cell r="E21">
            <v>1</v>
          </cell>
        </row>
        <row r="23">
          <cell r="E23">
            <v>1</v>
          </cell>
        </row>
        <row r="25">
          <cell r="E25">
            <v>4.6399999999999997</v>
          </cell>
        </row>
        <row r="27">
          <cell r="E27">
            <v>11</v>
          </cell>
        </row>
        <row r="29">
          <cell r="E29">
            <v>6.5</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69">
          <cell r="E69">
            <v>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1">
          <cell r="E101">
            <v>2</v>
          </cell>
        </row>
        <row r="107">
          <cell r="E107">
            <v>6.72</v>
          </cell>
        </row>
        <row r="123">
          <cell r="E123">
            <v>0</v>
          </cell>
        </row>
        <row r="124">
          <cell r="E124">
            <v>0</v>
          </cell>
        </row>
        <row r="125">
          <cell r="E125">
            <v>0</v>
          </cell>
        </row>
        <row r="126">
          <cell r="E126">
            <v>0</v>
          </cell>
        </row>
        <row r="127">
          <cell r="E127">
            <v>270</v>
          </cell>
        </row>
        <row r="141">
          <cell r="E141">
            <v>98</v>
          </cell>
        </row>
        <row r="143">
          <cell r="E143">
            <v>310</v>
          </cell>
        </row>
        <row r="153">
          <cell r="E153">
            <v>11.5</v>
          </cell>
        </row>
        <row r="155">
          <cell r="E155">
            <v>15</v>
          </cell>
        </row>
        <row r="157">
          <cell r="E157">
            <v>20</v>
          </cell>
        </row>
        <row r="159">
          <cell r="E159">
            <v>2</v>
          </cell>
        </row>
        <row r="161">
          <cell r="E161">
            <v>5</v>
          </cell>
        </row>
        <row r="163">
          <cell r="E163">
            <v>2</v>
          </cell>
        </row>
        <row r="165">
          <cell r="E165">
            <v>13</v>
          </cell>
        </row>
        <row r="171">
          <cell r="E171">
            <v>24</v>
          </cell>
        </row>
        <row r="175">
          <cell r="E175">
            <v>4</v>
          </cell>
        </row>
        <row r="177">
          <cell r="E177">
            <v>6</v>
          </cell>
        </row>
        <row r="179">
          <cell r="E179">
            <v>2</v>
          </cell>
        </row>
        <row r="193">
          <cell r="E193">
            <v>4</v>
          </cell>
        </row>
        <row r="195">
          <cell r="E195">
            <v>4</v>
          </cell>
        </row>
        <row r="197">
          <cell r="E197">
            <v>5</v>
          </cell>
        </row>
        <row r="209">
          <cell r="E209">
            <v>6</v>
          </cell>
        </row>
        <row r="211">
          <cell r="E211">
            <v>4</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426</v>
          </cell>
        </row>
        <row r="424">
          <cell r="E424">
            <v>4</v>
          </cell>
        </row>
        <row r="432">
          <cell r="E432">
            <v>1</v>
          </cell>
        </row>
        <row r="434">
          <cell r="E434">
            <v>2</v>
          </cell>
        </row>
        <row r="450">
          <cell r="E450">
            <v>1723.2</v>
          </cell>
        </row>
        <row r="452">
          <cell r="E452">
            <v>951.3</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4</v>
          </cell>
        </row>
        <row r="489">
          <cell r="E489">
            <v>0</v>
          </cell>
        </row>
        <row r="490">
          <cell r="E490">
            <v>0</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25">
          <cell r="E25">
            <v>4.6399999999999997</v>
          </cell>
        </row>
        <row r="27">
          <cell r="E27">
            <v>11</v>
          </cell>
        </row>
        <row r="29">
          <cell r="E29">
            <v>6.5</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79">
          <cell r="E79">
            <v>5</v>
          </cell>
        </row>
        <row r="83">
          <cell r="E83">
            <v>5</v>
          </cell>
        </row>
        <row r="85">
          <cell r="E85">
            <v>23</v>
          </cell>
        </row>
        <row r="89">
          <cell r="E89">
            <v>2.74</v>
          </cell>
        </row>
        <row r="99">
          <cell r="E99">
            <v>19.84</v>
          </cell>
        </row>
        <row r="101">
          <cell r="E101">
            <v>1</v>
          </cell>
        </row>
        <row r="107">
          <cell r="E107">
            <v>10.08</v>
          </cell>
        </row>
        <row r="123">
          <cell r="E123">
            <v>0</v>
          </cell>
        </row>
        <row r="124">
          <cell r="E124">
            <v>0</v>
          </cell>
        </row>
        <row r="125">
          <cell r="E125">
            <v>0</v>
          </cell>
        </row>
        <row r="126">
          <cell r="E126">
            <v>0</v>
          </cell>
        </row>
        <row r="127">
          <cell r="E127">
            <v>420</v>
          </cell>
        </row>
        <row r="141">
          <cell r="E141">
            <v>98</v>
          </cell>
        </row>
        <row r="143">
          <cell r="E143">
            <v>310</v>
          </cell>
        </row>
        <row r="153">
          <cell r="E153">
            <v>3</v>
          </cell>
        </row>
        <row r="155">
          <cell r="E155">
            <v>15</v>
          </cell>
        </row>
        <row r="157">
          <cell r="E157">
            <v>19</v>
          </cell>
        </row>
        <row r="159">
          <cell r="E159">
            <v>2</v>
          </cell>
        </row>
        <row r="161">
          <cell r="E161">
            <v>5</v>
          </cell>
        </row>
        <row r="163">
          <cell r="E163">
            <v>2</v>
          </cell>
        </row>
        <row r="165">
          <cell r="E165">
            <v>10</v>
          </cell>
        </row>
        <row r="171">
          <cell r="E171">
            <v>12</v>
          </cell>
        </row>
        <row r="175">
          <cell r="E175">
            <v>2</v>
          </cell>
        </row>
        <row r="177">
          <cell r="E177">
            <v>4</v>
          </cell>
        </row>
        <row r="179">
          <cell r="E179">
            <v>2</v>
          </cell>
        </row>
        <row r="193">
          <cell r="E193">
            <v>4</v>
          </cell>
        </row>
        <row r="195">
          <cell r="E195">
            <v>4</v>
          </cell>
        </row>
        <row r="197">
          <cell r="E197">
            <v>4</v>
          </cell>
        </row>
        <row r="209">
          <cell r="E209">
            <v>2</v>
          </cell>
        </row>
        <row r="211">
          <cell r="E211">
            <v>4</v>
          </cell>
        </row>
        <row r="213">
          <cell r="E213">
            <v>2</v>
          </cell>
        </row>
        <row r="217">
          <cell r="E217">
            <v>2</v>
          </cell>
        </row>
        <row r="219">
          <cell r="E219">
            <v>4</v>
          </cell>
        </row>
        <row r="225">
          <cell r="E225">
            <v>2</v>
          </cell>
        </row>
        <row r="233">
          <cell r="E233">
            <v>2</v>
          </cell>
        </row>
        <row r="263">
          <cell r="E263">
            <v>1</v>
          </cell>
        </row>
        <row r="267">
          <cell r="E267">
            <v>3</v>
          </cell>
        </row>
        <row r="269">
          <cell r="E269">
            <v>1</v>
          </cell>
        </row>
        <row r="273">
          <cell r="E273">
            <v>1</v>
          </cell>
        </row>
        <row r="294">
          <cell r="E294">
            <v>4</v>
          </cell>
        </row>
        <row r="296">
          <cell r="E296">
            <v>4</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165</v>
          </cell>
        </row>
        <row r="424">
          <cell r="E424">
            <v>2</v>
          </cell>
        </row>
        <row r="432">
          <cell r="E432">
            <v>1</v>
          </cell>
        </row>
        <row r="434">
          <cell r="E434">
            <v>2</v>
          </cell>
        </row>
        <row r="450">
          <cell r="E450">
            <v>3438.1</v>
          </cell>
        </row>
        <row r="452">
          <cell r="E452">
            <v>167.4</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2</v>
          </cell>
        </row>
        <row r="489">
          <cell r="E489">
            <v>0</v>
          </cell>
        </row>
        <row r="490">
          <cell r="E490">
            <v>0</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3">
          <cell r="E13">
            <v>1</v>
          </cell>
        </row>
        <row r="15">
          <cell r="E15">
            <v>6</v>
          </cell>
        </row>
        <row r="19">
          <cell r="E19">
            <v>2.86</v>
          </cell>
        </row>
        <row r="21">
          <cell r="E21">
            <v>2</v>
          </cell>
        </row>
        <row r="23">
          <cell r="E23">
            <v>2</v>
          </cell>
        </row>
        <row r="25">
          <cell r="E25">
            <v>4.6399999999999997</v>
          </cell>
        </row>
        <row r="27">
          <cell r="E27">
            <v>11</v>
          </cell>
        </row>
        <row r="29">
          <cell r="E29">
            <v>6.5</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75">
          <cell r="E75">
            <v>2</v>
          </cell>
        </row>
        <row r="77">
          <cell r="E77">
            <v>2</v>
          </cell>
        </row>
        <row r="79">
          <cell r="E79">
            <v>5</v>
          </cell>
        </row>
        <row r="83">
          <cell r="E83">
            <v>6</v>
          </cell>
        </row>
        <row r="85">
          <cell r="E85">
            <v>10</v>
          </cell>
        </row>
        <row r="89">
          <cell r="E89">
            <v>5.0999999999999996</v>
          </cell>
        </row>
        <row r="99">
          <cell r="E99">
            <v>15.11</v>
          </cell>
        </row>
        <row r="101">
          <cell r="E101">
            <v>1</v>
          </cell>
        </row>
        <row r="107">
          <cell r="E107">
            <v>10.08</v>
          </cell>
        </row>
        <row r="123">
          <cell r="E123">
            <v>0</v>
          </cell>
        </row>
        <row r="124">
          <cell r="E124">
            <v>0</v>
          </cell>
        </row>
        <row r="125">
          <cell r="E125">
            <v>0</v>
          </cell>
        </row>
        <row r="126">
          <cell r="E126">
            <v>0</v>
          </cell>
        </row>
        <row r="127">
          <cell r="E127">
            <v>270</v>
          </cell>
        </row>
        <row r="141">
          <cell r="E141">
            <v>98</v>
          </cell>
        </row>
        <row r="143">
          <cell r="E143">
            <v>310</v>
          </cell>
        </row>
        <row r="153">
          <cell r="E153">
            <v>3</v>
          </cell>
        </row>
        <row r="155">
          <cell r="E155">
            <v>1</v>
          </cell>
        </row>
        <row r="157">
          <cell r="E157">
            <v>16</v>
          </cell>
        </row>
        <row r="159">
          <cell r="E159">
            <v>2</v>
          </cell>
        </row>
        <row r="161">
          <cell r="E161">
            <v>5</v>
          </cell>
        </row>
        <row r="163">
          <cell r="E163">
            <v>2</v>
          </cell>
        </row>
        <row r="165">
          <cell r="E165">
            <v>15</v>
          </cell>
        </row>
        <row r="171">
          <cell r="E171">
            <v>12</v>
          </cell>
        </row>
        <row r="175">
          <cell r="E175">
            <v>2</v>
          </cell>
        </row>
        <row r="177">
          <cell r="E177">
            <v>2</v>
          </cell>
        </row>
        <row r="179">
          <cell r="E179">
            <v>2</v>
          </cell>
        </row>
        <row r="193">
          <cell r="E193">
            <v>4</v>
          </cell>
        </row>
        <row r="195">
          <cell r="E195">
            <v>3</v>
          </cell>
        </row>
        <row r="197">
          <cell r="E197">
            <v>4</v>
          </cell>
        </row>
        <row r="209">
          <cell r="E209">
            <v>2</v>
          </cell>
        </row>
        <row r="211">
          <cell r="E211">
            <v>2</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250</v>
          </cell>
        </row>
        <row r="424">
          <cell r="E424">
            <v>2</v>
          </cell>
        </row>
        <row r="432">
          <cell r="E432">
            <v>1</v>
          </cell>
        </row>
        <row r="434">
          <cell r="E434">
            <v>2</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ow r="5">
          <cell r="E5" t="str">
            <v>CANTIDAD</v>
          </cell>
        </row>
      </sheetData>
      <sheetData sheetId="12">
        <row r="5">
          <cell r="E5" t="str">
            <v>CANTIDAD</v>
          </cell>
        </row>
      </sheetData>
      <sheetData sheetId="13">
        <row r="5">
          <cell r="E5" t="str">
            <v>CANTIDAD</v>
          </cell>
        </row>
      </sheetData>
      <sheetData sheetId="14">
        <row r="5">
          <cell r="E5" t="str">
            <v>CANTIDAD</v>
          </cell>
        </row>
      </sheetData>
      <sheetData sheetId="15">
        <row r="5">
          <cell r="E5" t="str">
            <v>CANTIDAD</v>
          </cell>
        </row>
      </sheetData>
      <sheetData sheetId="16">
        <row r="5">
          <cell r="E5" t="str">
            <v>CANTIDAD</v>
          </cell>
        </row>
      </sheetData>
      <sheetData sheetId="17">
        <row r="5">
          <cell r="E5" t="str">
            <v>CANTIDAD</v>
          </cell>
        </row>
      </sheetData>
      <sheetData sheetId="18">
        <row r="5">
          <cell r="E5" t="str">
            <v>CANTIDAD</v>
          </cell>
        </row>
      </sheetData>
      <sheetData sheetId="19">
        <row r="5">
          <cell r="E5" t="str">
            <v>CANTIDAD</v>
          </cell>
        </row>
      </sheetData>
      <sheetData sheetId="20">
        <row r="5">
          <cell r="E5" t="str">
            <v>CANTIDAD</v>
          </cell>
        </row>
      </sheetData>
      <sheetData sheetId="21">
        <row r="5">
          <cell r="E5" t="str">
            <v>CANTIDAD</v>
          </cell>
        </row>
      </sheetData>
      <sheetData sheetId="22">
        <row r="5">
          <cell r="E5" t="str">
            <v>CANTIDAD</v>
          </cell>
        </row>
      </sheetData>
      <sheetData sheetId="23">
        <row r="5">
          <cell r="E5" t="str">
            <v>CANTIDAD</v>
          </cell>
        </row>
      </sheetData>
      <sheetData sheetId="24">
        <row r="5">
          <cell r="E5" t="str">
            <v>CANTIDAD</v>
          </cell>
        </row>
      </sheetData>
      <sheetData sheetId="25">
        <row r="5">
          <cell r="E5" t="str">
            <v>CANTIDAD</v>
          </cell>
        </row>
      </sheetData>
      <sheetData sheetId="26">
        <row r="5">
          <cell r="E5" t="str">
            <v>CANTIDAD</v>
          </cell>
        </row>
      </sheetData>
      <sheetData sheetId="27">
        <row r="5">
          <cell r="E5" t="str">
            <v>CANTIDAD</v>
          </cell>
        </row>
      </sheetData>
      <sheetData sheetId="28">
        <row r="5">
          <cell r="E5" t="str">
            <v>CANTIDAD</v>
          </cell>
        </row>
      </sheetData>
      <sheetData sheetId="29">
        <row r="5">
          <cell r="E5" t="str">
            <v>CANTIDAD</v>
          </cell>
        </row>
      </sheetData>
      <sheetData sheetId="30">
        <row r="5">
          <cell r="E5" t="str">
            <v>CANTIDAD</v>
          </cell>
        </row>
      </sheetData>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row r="1">
          <cell r="E1">
            <v>0</v>
          </cell>
        </row>
      </sheetData>
      <sheetData sheetId="47"/>
      <sheetData sheetId="48"/>
      <sheetData sheetId="49"/>
      <sheetData sheetId="50"/>
      <sheetData sheetId="51"/>
      <sheetData sheetId="5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original"/>
      <sheetName val="RESUMEN OBRAS ACTO"/>
      <sheetName val="PRESTACIONES"/>
      <sheetName val="BASE"/>
      <sheetName val="Ppto Total"/>
      <sheetName val="9.1 Bocatoma1"/>
      <sheetName val="9.2 Desarenador"/>
      <sheetName val="9.3 Aducción-Conduccion"/>
      <sheetName val=" APU Conducción"/>
      <sheetName val="9.4 PTAP"/>
      <sheetName val="9.5 Tanque Almto 59m3"/>
      <sheetName val="BASE (2)"/>
      <sheetName val="Presupuesto"/>
      <sheetName val="ELÉCTRICO"/>
      <sheetName val="APU's"/>
      <sheetName val="Cotizar"/>
      <sheetName val="Concretos"/>
      <sheetName val="Resumen"/>
      <sheetName val="Formulario 6-AIU"/>
      <sheetName val="Formulario 7-Amb"/>
      <sheetName val="PÓLIZAS"/>
      <sheetName val="CÁLCULOS"/>
    </sheetNames>
    <sheetDataSet>
      <sheetData sheetId="0"/>
      <sheetData sheetId="1"/>
      <sheetData sheetId="2"/>
      <sheetData sheetId="3">
        <row r="11">
          <cell r="D11">
            <v>0.65</v>
          </cell>
        </row>
        <row r="15">
          <cell r="D15">
            <v>64452.465000000004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1. bocatoma la trinidad"/>
      <sheetName val=" BOCATOMA TRINIDAD"/>
      <sheetName val="2. BOCATOMA TIRANA"/>
      <sheetName val="3. DESARENADOR"/>
      <sheetName val="4. ADUCCION"/>
      <sheetName val="5. REDES"/>
      <sheetName val="listado de apu"/>
      <sheetName val="AIU"/>
      <sheetName val="PRESTA"/>
      <sheetName val="BASE"/>
      <sheetName val="BASE CTOS"/>
      <sheetName val="SEPARADORAS"/>
      <sheetName val="RESUMEN GENERAL OBRAS"/>
      <sheetName val="CAPTACIÓN"/>
      <sheetName val="APU CAPTACION"/>
      <sheetName val="DESARENADOR"/>
      <sheetName val="APU DESARENDOR"/>
      <sheetName val="1__bocatoma_la_trinidad"/>
      <sheetName val="_BOCATOMA_TRINIDAD"/>
      <sheetName val="2__BOCATOMA_TIRANA"/>
      <sheetName val="3__DESARENADOR"/>
      <sheetName val="4__ADUCCION"/>
      <sheetName val="5__REDES"/>
      <sheetName val="listado_de_apu"/>
      <sheetName val="BASE_CTOS"/>
      <sheetName val="RESUMEN_GENERAL_OBRAS"/>
      <sheetName val="APU_CAPTACION"/>
      <sheetName val="APU_DESARENDOR"/>
      <sheetName val="1__bocatoma_la_trinidad2"/>
      <sheetName val="_BOCATOMA_TRINIDAD2"/>
      <sheetName val="2__BOCATOMA_TIRANA2"/>
      <sheetName val="3__DESARENADOR2"/>
      <sheetName val="4__ADUCCION2"/>
      <sheetName val="5__REDES2"/>
      <sheetName val="listado_de_apu2"/>
      <sheetName val="BASE_CTOS2"/>
      <sheetName val="RESUMEN_GENERAL_OBRAS2"/>
      <sheetName val="APU_CAPTACION2"/>
      <sheetName val="APU_DESARENDOR2"/>
      <sheetName val="1__bocatoma_la_trinidad1"/>
      <sheetName val="_BOCATOMA_TRINIDAD1"/>
      <sheetName val="2__BOCATOMA_TIRANA1"/>
      <sheetName val="3__DESARENADOR1"/>
      <sheetName val="4__ADUCCION1"/>
      <sheetName val="5__REDES1"/>
      <sheetName val="listado_de_apu1"/>
      <sheetName val="BASE_CTOS1"/>
      <sheetName val="RESUMEN_GENERAL_OBRAS1"/>
      <sheetName val="APU_CAPTACION1"/>
      <sheetName val="APU_DESARENDOR1"/>
      <sheetName val="ADUCCION"/>
      <sheetName val="APU ADUCCION"/>
      <sheetName val="POZO "/>
      <sheetName val="APU POZO"/>
      <sheetName val="CASETA"/>
      <sheetName val="APU CASETA"/>
      <sheetName val="SIS. BOMBEO"/>
      <sheetName val="APU SIST BOMBEO"/>
      <sheetName val="SIS. ELECTRICO"/>
      <sheetName val="APU SIS. ELECTRICO"/>
      <sheetName val="FORMULARIO AIU"/>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APU_ADUCCION"/>
      <sheetName val="POZO_"/>
      <sheetName val="APU_POZO"/>
      <sheetName val="APU_CASETA"/>
      <sheetName val="SIS__BOMBEO"/>
      <sheetName val="APU_SIST_BOMBEO"/>
      <sheetName val="SIS__ELECTRICO"/>
      <sheetName val="APU_SIS__ELECTRICO"/>
      <sheetName val="APU_ADUCCION2"/>
      <sheetName val="POZO_2"/>
      <sheetName val="APU_POZO2"/>
      <sheetName val="APU_CASETA2"/>
      <sheetName val="SIS__BOMBEO2"/>
      <sheetName val="APU_SIST_BOMBEO2"/>
      <sheetName val="SIS__ELECTRICO2"/>
      <sheetName val="APU_SIS__ELECTRICO2"/>
      <sheetName val="APU_ADUCCION1"/>
      <sheetName val="POZO_1"/>
      <sheetName val="APU_POZO1"/>
      <sheetName val="APU_CASETA1"/>
      <sheetName val="SIS__BOMBEO1"/>
      <sheetName val="APU_SIST_BOMBEO1"/>
      <sheetName val="SIS__ELECTRICO1"/>
      <sheetName val="APU_SIS__ELECTRIC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C5">
            <v>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PTAP"/>
      <sheetName val="APU PTAP"/>
      <sheetName val="TANQUE"/>
      <sheetName val="APU TANQUE"/>
      <sheetName val="RESUMEN OBRAS"/>
      <sheetName val="BASE"/>
      <sheetName val="BASE 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2">
          <cell r="D62">
            <v>1300</v>
          </cell>
        </row>
      </sheetData>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FormCan"/>
      <sheetName val="Prog"/>
      <sheetName val="PrecRe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refreshError="1"/>
      <sheetData sheetId="1"/>
      <sheetData sheetId="2" refreshError="1"/>
      <sheetData sheetId="3" refreshError="1">
        <row r="6">
          <cell r="D6">
            <v>130000</v>
          </cell>
        </row>
        <row r="7">
          <cell r="D7">
            <v>120000</v>
          </cell>
        </row>
        <row r="8">
          <cell r="D8">
            <v>100000</v>
          </cell>
        </row>
        <row r="12">
          <cell r="D12">
            <v>120000</v>
          </cell>
        </row>
        <row r="13">
          <cell r="D13">
            <v>90000</v>
          </cell>
        </row>
        <row r="14">
          <cell r="D14">
            <v>45000</v>
          </cell>
        </row>
        <row r="15">
          <cell r="D15">
            <v>1125</v>
          </cell>
        </row>
        <row r="16">
          <cell r="D16">
            <v>10000</v>
          </cell>
        </row>
        <row r="17">
          <cell r="D17">
            <v>3500</v>
          </cell>
        </row>
        <row r="18">
          <cell r="D18">
            <v>2500</v>
          </cell>
        </row>
        <row r="19">
          <cell r="D19">
            <v>45000</v>
          </cell>
        </row>
        <row r="20">
          <cell r="D20">
            <v>6000</v>
          </cell>
        </row>
        <row r="23">
          <cell r="D23">
            <v>50000</v>
          </cell>
        </row>
        <row r="24">
          <cell r="D24">
            <v>108000</v>
          </cell>
        </row>
        <row r="25">
          <cell r="D25">
            <v>16000</v>
          </cell>
        </row>
        <row r="26">
          <cell r="D26">
            <v>154000</v>
          </cell>
        </row>
        <row r="29">
          <cell r="D29">
            <v>295000</v>
          </cell>
        </row>
        <row r="30">
          <cell r="D30">
            <v>305000</v>
          </cell>
        </row>
        <row r="31">
          <cell r="D31">
            <v>400</v>
          </cell>
        </row>
        <row r="33">
          <cell r="D33">
            <v>40000</v>
          </cell>
        </row>
        <row r="34">
          <cell r="D34">
            <v>50000</v>
          </cell>
        </row>
        <row r="35">
          <cell r="D35">
            <v>2700</v>
          </cell>
        </row>
        <row r="36">
          <cell r="D36">
            <v>33000</v>
          </cell>
        </row>
        <row r="37">
          <cell r="D37">
            <v>25000</v>
          </cell>
        </row>
        <row r="38">
          <cell r="D38">
            <v>15000</v>
          </cell>
        </row>
        <row r="39">
          <cell r="D39">
            <v>3000</v>
          </cell>
        </row>
        <row r="40">
          <cell r="D40">
            <v>3500</v>
          </cell>
        </row>
        <row r="41">
          <cell r="D41">
            <v>15000</v>
          </cell>
        </row>
        <row r="42">
          <cell r="D42">
            <v>30000</v>
          </cell>
        </row>
        <row r="43">
          <cell r="D43">
            <v>18000</v>
          </cell>
        </row>
        <row r="44">
          <cell r="D44">
            <v>230000</v>
          </cell>
        </row>
        <row r="45">
          <cell r="D45">
            <v>210000</v>
          </cell>
        </row>
        <row r="46">
          <cell r="D46">
            <v>50000</v>
          </cell>
        </row>
        <row r="47">
          <cell r="D47">
            <v>40000</v>
          </cell>
        </row>
        <row r="48">
          <cell r="D48">
            <v>190000</v>
          </cell>
        </row>
        <row r="49">
          <cell r="D49">
            <v>60000</v>
          </cell>
        </row>
        <row r="50">
          <cell r="D50">
            <v>350000</v>
          </cell>
        </row>
        <row r="51">
          <cell r="D51">
            <v>280000</v>
          </cell>
        </row>
        <row r="52">
          <cell r="D52">
            <v>7780</v>
          </cell>
        </row>
        <row r="53">
          <cell r="D53">
            <v>15000</v>
          </cell>
        </row>
        <row r="54">
          <cell r="D54">
            <v>200000</v>
          </cell>
        </row>
        <row r="55">
          <cell r="D55">
            <v>150000</v>
          </cell>
        </row>
        <row r="56">
          <cell r="D56">
            <v>250000</v>
          </cell>
        </row>
        <row r="57">
          <cell r="D57">
            <v>40000</v>
          </cell>
        </row>
        <row r="58">
          <cell r="D58">
            <v>1100</v>
          </cell>
        </row>
        <row r="59">
          <cell r="D59">
            <v>3000</v>
          </cell>
        </row>
        <row r="60">
          <cell r="D60">
            <v>20000</v>
          </cell>
        </row>
        <row r="62">
          <cell r="D62">
            <v>60000</v>
          </cell>
        </row>
        <row r="63">
          <cell r="D63">
            <v>50000</v>
          </cell>
        </row>
        <row r="64">
          <cell r="D64">
            <v>2500</v>
          </cell>
        </row>
        <row r="65">
          <cell r="D65">
            <v>10000</v>
          </cell>
        </row>
        <row r="66">
          <cell r="D66">
            <v>20000</v>
          </cell>
        </row>
        <row r="67">
          <cell r="D67">
            <v>50000</v>
          </cell>
        </row>
        <row r="68">
          <cell r="D68">
            <v>30000</v>
          </cell>
        </row>
        <row r="72">
          <cell r="D72">
            <v>0.03</v>
          </cell>
        </row>
        <row r="73">
          <cell r="D73">
            <v>0.05</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 val="Interc_de_Hidr_"/>
      <sheetName val="Cambio_de_Valv_"/>
      <sheetName val="Interc_tapones"/>
      <sheetName val="Interc_válv_"/>
      <sheetName val="Coloc__e_Interc__Tapones"/>
      <sheetName val="Varios_"/>
      <sheetName val="Paral__1"/>
      <sheetName val="Paral__2"/>
      <sheetName val="Paral__3"/>
      <sheetName val="Paral_4"/>
      <sheetName val="Interc_de_Hidr_2"/>
      <sheetName val="Cambio_de_Valv_2"/>
      <sheetName val="Interc_tapones2"/>
      <sheetName val="Interc_válv_2"/>
      <sheetName val="Coloc__e_Interc__Tapones2"/>
      <sheetName val="Varios_2"/>
      <sheetName val="Paral__12"/>
      <sheetName val="Paral__22"/>
      <sheetName val="Paral__32"/>
      <sheetName val="Paral_42"/>
      <sheetName val="Interc_de_Hidr_1"/>
      <sheetName val="Cambio_de_Valv_1"/>
      <sheetName val="Interc_tapones1"/>
      <sheetName val="Interc_válv_1"/>
      <sheetName val="Coloc__e_Interc__Tapones1"/>
      <sheetName val="Varios_1"/>
      <sheetName val="Paral__11"/>
      <sheetName val="Paral__21"/>
      <sheetName val="Paral__31"/>
      <sheetName val="Paral_41"/>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 sheetId="12">
        <row r="5">
          <cell r="E5" t="str">
            <v>CANTIDAD</v>
          </cell>
        </row>
      </sheetData>
      <sheetData sheetId="13">
        <row r="5">
          <cell r="E5" t="str">
            <v>CANTIDAD</v>
          </cell>
        </row>
      </sheetData>
      <sheetData sheetId="14">
        <row r="5">
          <cell r="E5" t="str">
            <v>CANTIDAD</v>
          </cell>
        </row>
      </sheetData>
      <sheetData sheetId="15">
        <row r="5">
          <cell r="E5" t="str">
            <v>CANTIDAD</v>
          </cell>
        </row>
      </sheetData>
      <sheetData sheetId="16">
        <row r="5">
          <cell r="E5" t="str">
            <v>CANTIDAD</v>
          </cell>
        </row>
      </sheetData>
      <sheetData sheetId="17">
        <row r="5">
          <cell r="E5" t="str">
            <v>CANTIDAD</v>
          </cell>
        </row>
      </sheetData>
      <sheetData sheetId="18">
        <row r="5">
          <cell r="E5" t="str">
            <v>CANTIDAD</v>
          </cell>
        </row>
      </sheetData>
      <sheetData sheetId="19">
        <row r="5">
          <cell r="E5" t="str">
            <v>CANTIDAD</v>
          </cell>
        </row>
      </sheetData>
      <sheetData sheetId="20">
        <row r="5">
          <cell r="E5" t="str">
            <v>CANTIDAD</v>
          </cell>
        </row>
      </sheetData>
      <sheetData sheetId="21">
        <row r="5">
          <cell r="E5" t="str">
            <v>CANTIDAD</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TACIONES"/>
      <sheetName val="FORMULARIO AIU"/>
      <sheetName val="BASE"/>
      <sheetName val="APU CONCRETOS"/>
      <sheetName val="PRESUPUESTO"/>
      <sheetName val="APU´S"/>
      <sheetName val="TANQUE 120m3"/>
      <sheetName val="APU TANQUE 120 m3"/>
      <sheetName val="REDES DE DISTRUBICÓN"/>
      <sheetName val="APU REDES DISTRIBUCIÓN"/>
      <sheetName val="RESUMEN OBRAS "/>
      <sheetName val="RESUMEN"/>
    </sheetNames>
    <sheetDataSet>
      <sheetData sheetId="0" refreshError="1">
        <row r="13">
          <cell r="D13">
            <v>589500</v>
          </cell>
        </row>
      </sheetData>
      <sheetData sheetId="1" refreshError="1"/>
      <sheetData sheetId="2" refreshError="1">
        <row r="10">
          <cell r="D10">
            <v>0.65</v>
          </cell>
        </row>
        <row r="63">
          <cell r="D63">
            <v>48600</v>
          </cell>
        </row>
        <row r="69">
          <cell r="D69">
            <v>31000</v>
          </cell>
        </row>
        <row r="74">
          <cell r="D74">
            <v>875</v>
          </cell>
        </row>
        <row r="99">
          <cell r="D99">
            <v>32234</v>
          </cell>
        </row>
        <row r="100">
          <cell r="D100">
            <v>28400</v>
          </cell>
        </row>
        <row r="108">
          <cell r="D108">
            <v>3300</v>
          </cell>
        </row>
        <row r="110">
          <cell r="D110">
            <v>260</v>
          </cell>
        </row>
        <row r="125">
          <cell r="D125">
            <v>300000</v>
          </cell>
        </row>
        <row r="136">
          <cell r="D136">
            <v>10000</v>
          </cell>
        </row>
        <row r="156">
          <cell r="D156">
            <v>2544</v>
          </cell>
        </row>
        <row r="292">
          <cell r="D292">
            <v>12517.268839999999</v>
          </cell>
        </row>
        <row r="386">
          <cell r="D386">
            <v>31581.974399999999</v>
          </cell>
        </row>
        <row r="619">
          <cell r="D619">
            <v>425719.99999999994</v>
          </cell>
        </row>
        <row r="893">
          <cell r="D893">
            <v>17948.68</v>
          </cell>
        </row>
        <row r="1284">
          <cell r="D1284">
            <v>11092.662206666666</v>
          </cell>
        </row>
        <row r="1285">
          <cell r="D1285">
            <v>23536</v>
          </cell>
        </row>
        <row r="1447">
          <cell r="D1447">
            <v>16659.455999999998</v>
          </cell>
        </row>
        <row r="1448">
          <cell r="D1448">
            <v>35279.474399999999</v>
          </cell>
        </row>
        <row r="1621">
          <cell r="D1621">
            <v>70000</v>
          </cell>
        </row>
        <row r="1629">
          <cell r="D1629">
            <v>12311.4</v>
          </cell>
        </row>
        <row r="1643">
          <cell r="D1643">
            <v>185640</v>
          </cell>
        </row>
        <row r="1644">
          <cell r="D1644">
            <v>2958</v>
          </cell>
        </row>
        <row r="1649">
          <cell r="D1649">
            <v>2805</v>
          </cell>
        </row>
        <row r="1654">
          <cell r="D1654">
            <v>2550</v>
          </cell>
        </row>
      </sheetData>
      <sheetData sheetId="3" refreshError="1">
        <row r="100">
          <cell r="B100">
            <v>295292.07949999999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TA"/>
      <sheetName val="BASE"/>
      <sheetName val="BASE CTOS"/>
      <sheetName val="PRELIM"/>
      <sheetName val="TUBERIA"/>
      <sheetName val="EXCAVA"/>
      <sheetName val="RESUMEN OBRAS "/>
      <sheetName val="1. Caja de Control y Aforo"/>
      <sheetName val="1. APU CAJA CONTROL"/>
      <sheetName val="2. Desarenador"/>
      <sheetName val="2. APU DESARENADOR"/>
      <sheetName val="3. Conducción"/>
      <sheetName val="3. APU CONDUCCIÓN"/>
      <sheetName val="4. Tanques Existentes"/>
      <sheetName val="4. APU Tanques Existentes"/>
      <sheetName val="5. Red Distribución"/>
      <sheetName val="5. APU Red Distribución"/>
      <sheetName val="6.  Opt. PTAP existente"/>
      <sheetName val="6. APU OPT PTAP"/>
      <sheetName val="RES MATERERIALES ACUEDUCTO"/>
      <sheetName val="BASE_CTOS"/>
      <sheetName val="RESUMEN_OBRAS_"/>
      <sheetName val="1__Caja_de_Control_y_Aforo"/>
      <sheetName val="1__APU_CAJA_CONTROL"/>
      <sheetName val="2__Desarenador"/>
      <sheetName val="2__APU_DESARENADOR"/>
      <sheetName val="3__Conducción"/>
      <sheetName val="3__APU_CONDUCCIÓN"/>
      <sheetName val="4__Tanques_Existentes"/>
      <sheetName val="4__APU_Tanques_Existentes"/>
      <sheetName val="5__Red_Distribución"/>
      <sheetName val="5__APU_Red_Distribución"/>
      <sheetName val="6___Opt__PTAP_existente"/>
      <sheetName val="6__APU_OPT_PTAP"/>
      <sheetName val="RES_MATERERIALES_ACUEDUCTO"/>
      <sheetName val="BASE_CTOS2"/>
      <sheetName val="RESUMEN_OBRAS_2"/>
      <sheetName val="1__Caja_de_Control_y_Aforo2"/>
      <sheetName val="1__APU_CAJA_CONTROL2"/>
      <sheetName val="2__Desarenador2"/>
      <sheetName val="2__APU_DESARENADOR2"/>
      <sheetName val="3__Conducción2"/>
      <sheetName val="3__APU_CONDUCCIÓN2"/>
      <sheetName val="4__Tanques_Existentes2"/>
      <sheetName val="4__APU_Tanques_Existentes2"/>
      <sheetName val="5__Red_Distribución2"/>
      <sheetName val="5__APU_Red_Distribución2"/>
      <sheetName val="6___Opt__PTAP_existente2"/>
      <sheetName val="6__APU_OPT_PTAP2"/>
      <sheetName val="RES_MATERERIALES_ACUEDUCTO2"/>
      <sheetName val="BASE_CTOS1"/>
      <sheetName val="RESUMEN_OBRAS_1"/>
      <sheetName val="1__Caja_de_Control_y_Aforo1"/>
      <sheetName val="1__APU_CAJA_CONTROL1"/>
      <sheetName val="2__Desarenador1"/>
      <sheetName val="2__APU_DESARENADOR1"/>
      <sheetName val="3__Conducción1"/>
      <sheetName val="3__APU_CONDUCCIÓN1"/>
      <sheetName val="4__Tanques_Existentes1"/>
      <sheetName val="4__APU_Tanques_Existentes1"/>
      <sheetName val="5__Red_Distribución1"/>
      <sheetName val="5__APU_Red_Distribución1"/>
      <sheetName val="6___Opt__PTAP_existente1"/>
      <sheetName val="6__APU_OPT_PTAP1"/>
      <sheetName val="RES_MATERERIALES_ACUEDUCTO1"/>
    </sheetNames>
    <sheetDataSet>
      <sheetData sheetId="0">
        <row r="136">
          <cell r="D136">
            <v>18202.719999999998</v>
          </cell>
        </row>
      </sheetData>
      <sheetData sheetId="1" refreshError="1">
        <row r="136">
          <cell r="D136">
            <v>18202.719999999998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C 4A"/>
      <sheetName val="C_4A"/>
    </sheetNames>
    <sheetDataSet>
      <sheetData sheetId="0">
        <row r="2">
          <cell r="E2">
            <v>1</v>
          </cell>
        </row>
      </sheetData>
      <sheetData sheetId="1" refreshError="1">
        <row r="2">
          <cell r="E2">
            <v>1</v>
          </cell>
          <cell r="F2">
            <v>2</v>
          </cell>
          <cell r="G2">
            <v>3</v>
          </cell>
          <cell r="H2">
            <v>4</v>
          </cell>
          <cell r="I2">
            <v>5</v>
          </cell>
          <cell r="J2">
            <v>6</v>
          </cell>
          <cell r="K2">
            <v>7</v>
          </cell>
          <cell r="L2">
            <v>8</v>
          </cell>
          <cell r="M2">
            <v>9</v>
          </cell>
          <cell r="N2">
            <v>10</v>
          </cell>
          <cell r="O2">
            <v>11</v>
          </cell>
          <cell r="P2">
            <v>12</v>
          </cell>
          <cell r="Q2">
            <v>13</v>
          </cell>
          <cell r="R2">
            <v>14</v>
          </cell>
        </row>
        <row r="3">
          <cell r="E3" t="str">
            <v>BULLD D6D</v>
          </cell>
          <cell r="F3" t="str">
            <v>BULLD. D8H</v>
          </cell>
          <cell r="G3" t="str">
            <v>EXC. E200</v>
          </cell>
          <cell r="H3" t="str">
            <v>EXCAVADORA</v>
          </cell>
          <cell r="I3" t="str">
            <v>FINISHER</v>
          </cell>
          <cell r="J3" t="str">
            <v>MOTONI/DORA</v>
          </cell>
          <cell r="K3" t="str">
            <v>COMPACTADOR</v>
          </cell>
          <cell r="L3" t="str">
            <v>VOLQUETAS</v>
          </cell>
          <cell r="M3" t="str">
            <v>CARGADOR 926</v>
          </cell>
          <cell r="N3" t="str">
            <v>CARROTANQUE</v>
          </cell>
          <cell r="O3" t="str">
            <v>CARROTANQUE</v>
          </cell>
          <cell r="P3" t="str">
            <v>VOLQUETA</v>
          </cell>
          <cell r="Q3" t="str">
            <v xml:space="preserve">TRITURADORA </v>
          </cell>
          <cell r="R3" t="str">
            <v>PLANTA MEZC.</v>
          </cell>
          <cell r="S3" t="str">
            <v>BULLD. D4H</v>
          </cell>
          <cell r="T3" t="str">
            <v>EXCAVADORA</v>
          </cell>
          <cell r="U3" t="str">
            <v>COMPRESOR</v>
          </cell>
          <cell r="V3" t="str">
            <v>TRACTOR</v>
          </cell>
          <cell r="W3" t="str">
            <v>COMPACTADOR</v>
          </cell>
        </row>
        <row r="4">
          <cell r="E4" t="str">
            <v>Caterpillar</v>
          </cell>
          <cell r="F4" t="str">
            <v>Caterpillar</v>
          </cell>
          <cell r="G4" t="str">
            <v>Caterpillar</v>
          </cell>
          <cell r="H4" t="str">
            <v>CAT 426</v>
          </cell>
          <cell r="I4" t="str">
            <v>Barber Green</v>
          </cell>
          <cell r="J4" t="str">
            <v>Huber</v>
          </cell>
          <cell r="K4" t="str">
            <v>Ingersoll</v>
          </cell>
          <cell r="M4" t="str">
            <v>Caterpillar</v>
          </cell>
          <cell r="N4" t="str">
            <v>2000 GLNS</v>
          </cell>
          <cell r="O4" t="str">
            <v>IMPRIMADOR</v>
          </cell>
          <cell r="P4" t="str">
            <v>Dumper</v>
          </cell>
          <cell r="Q4" t="str">
            <v>Y CLASIFIC.</v>
          </cell>
          <cell r="R4" t="str">
            <v>ASFALTICA</v>
          </cell>
          <cell r="S4" t="str">
            <v>Caterpillar</v>
          </cell>
          <cell r="T4" t="str">
            <v>Hitachi UH81</v>
          </cell>
          <cell r="U4" t="str">
            <v>Ingersoll</v>
          </cell>
          <cell r="V4" t="str">
            <v>Ford</v>
          </cell>
          <cell r="W4" t="str">
            <v>DYNAPAC</v>
          </cell>
        </row>
        <row r="5">
          <cell r="E5" t="str">
            <v>140 HP</v>
          </cell>
          <cell r="F5" t="str">
            <v>270 HP</v>
          </cell>
          <cell r="G5" t="str">
            <v>150 HP</v>
          </cell>
          <cell r="H5" t="str">
            <v>62 HP</v>
          </cell>
          <cell r="I5" t="str">
            <v>70 HP</v>
          </cell>
          <cell r="J5" t="str">
            <v>130 HP</v>
          </cell>
          <cell r="K5" t="str">
            <v>94 HP</v>
          </cell>
          <cell r="L5" t="str">
            <v>170 HP</v>
          </cell>
          <cell r="M5" t="str">
            <v>105 HP</v>
          </cell>
          <cell r="N5" t="str">
            <v>170 HP</v>
          </cell>
          <cell r="S5" t="str">
            <v>94 HP</v>
          </cell>
          <cell r="T5" t="str">
            <v>140 HP</v>
          </cell>
          <cell r="U5" t="str">
            <v>54 HP</v>
          </cell>
          <cell r="V5" t="str">
            <v>60 HP</v>
          </cell>
          <cell r="W5" t="str">
            <v>77 HP</v>
          </cell>
        </row>
        <row r="6">
          <cell r="E6">
            <v>5</v>
          </cell>
          <cell r="F6">
            <v>5</v>
          </cell>
          <cell r="G6">
            <v>5</v>
          </cell>
          <cell r="H6">
            <v>5</v>
          </cell>
          <cell r="I6">
            <v>5</v>
          </cell>
          <cell r="J6">
            <v>5</v>
          </cell>
          <cell r="K6">
            <v>5</v>
          </cell>
          <cell r="L6">
            <v>5</v>
          </cell>
          <cell r="M6">
            <v>10</v>
          </cell>
          <cell r="N6">
            <v>5</v>
          </cell>
          <cell r="O6">
            <v>5</v>
          </cell>
          <cell r="P6">
            <v>5</v>
          </cell>
          <cell r="Q6">
            <v>5</v>
          </cell>
          <cell r="R6">
            <v>5</v>
          </cell>
          <cell r="S6">
            <v>5</v>
          </cell>
          <cell r="T6">
            <v>5</v>
          </cell>
          <cell r="U6">
            <v>4</v>
          </cell>
          <cell r="V6">
            <v>5</v>
          </cell>
          <cell r="W6">
            <v>5</v>
          </cell>
        </row>
        <row r="7">
          <cell r="E7">
            <v>10000</v>
          </cell>
          <cell r="F7">
            <v>10000</v>
          </cell>
          <cell r="G7">
            <v>10000</v>
          </cell>
          <cell r="H7">
            <v>10000</v>
          </cell>
          <cell r="I7">
            <v>10000</v>
          </cell>
          <cell r="J7">
            <v>10000</v>
          </cell>
          <cell r="K7">
            <v>10000</v>
          </cell>
          <cell r="L7">
            <v>10000</v>
          </cell>
          <cell r="M7">
            <v>8000</v>
          </cell>
          <cell r="N7">
            <v>10000</v>
          </cell>
          <cell r="O7">
            <v>10000</v>
          </cell>
          <cell r="P7">
            <v>10000</v>
          </cell>
          <cell r="Q7">
            <v>10000</v>
          </cell>
          <cell r="R7">
            <v>10000</v>
          </cell>
          <cell r="S7">
            <v>10000</v>
          </cell>
          <cell r="T7">
            <v>10000</v>
          </cell>
          <cell r="U7">
            <v>8000</v>
          </cell>
          <cell r="V7">
            <v>10000</v>
          </cell>
          <cell r="W7">
            <v>10000</v>
          </cell>
        </row>
        <row r="8">
          <cell r="E8">
            <v>85000000</v>
          </cell>
          <cell r="F8">
            <v>80000000</v>
          </cell>
          <cell r="G8">
            <v>115000000</v>
          </cell>
          <cell r="H8">
            <v>43000000</v>
          </cell>
          <cell r="I8">
            <v>120000000</v>
          </cell>
          <cell r="J8">
            <v>80000000</v>
          </cell>
          <cell r="K8">
            <v>60000000</v>
          </cell>
          <cell r="L8">
            <v>60000000</v>
          </cell>
          <cell r="M8">
            <v>57000000</v>
          </cell>
          <cell r="N8">
            <v>30000000</v>
          </cell>
          <cell r="O8">
            <v>23000000</v>
          </cell>
          <cell r="P8">
            <v>180000000</v>
          </cell>
          <cell r="Q8">
            <v>170000000</v>
          </cell>
          <cell r="R8">
            <v>160000000</v>
          </cell>
          <cell r="S8">
            <v>42000000</v>
          </cell>
          <cell r="T8">
            <v>50000000</v>
          </cell>
          <cell r="U8">
            <v>25000000</v>
          </cell>
          <cell r="V8">
            <v>15000000</v>
          </cell>
          <cell r="W8">
            <v>65000000</v>
          </cell>
        </row>
        <row r="9">
          <cell r="E9">
            <v>10</v>
          </cell>
          <cell r="F9">
            <v>10</v>
          </cell>
          <cell r="G9">
            <v>10</v>
          </cell>
          <cell r="H9">
            <v>10</v>
          </cell>
          <cell r="I9">
            <v>10</v>
          </cell>
          <cell r="J9">
            <v>10</v>
          </cell>
          <cell r="K9">
            <v>10</v>
          </cell>
          <cell r="L9">
            <v>10</v>
          </cell>
          <cell r="M9">
            <v>10</v>
          </cell>
          <cell r="N9">
            <v>10</v>
          </cell>
          <cell r="O9">
            <v>10</v>
          </cell>
          <cell r="P9">
            <v>10</v>
          </cell>
          <cell r="Q9">
            <v>10</v>
          </cell>
          <cell r="R9">
            <v>10</v>
          </cell>
          <cell r="S9">
            <v>10</v>
          </cell>
          <cell r="T9">
            <v>10</v>
          </cell>
          <cell r="U9">
            <v>10</v>
          </cell>
          <cell r="V9">
            <v>10</v>
          </cell>
          <cell r="W9">
            <v>10</v>
          </cell>
        </row>
        <row r="10">
          <cell r="E10">
            <v>8500000</v>
          </cell>
          <cell r="F10">
            <v>8000000</v>
          </cell>
          <cell r="G10">
            <v>8000000</v>
          </cell>
          <cell r="H10">
            <v>3000000</v>
          </cell>
          <cell r="I10">
            <v>12000000</v>
          </cell>
          <cell r="J10">
            <v>8000000</v>
          </cell>
          <cell r="K10">
            <v>6000000</v>
          </cell>
          <cell r="L10">
            <v>6000000</v>
          </cell>
          <cell r="M10">
            <v>2700000</v>
          </cell>
          <cell r="N10">
            <v>3000000</v>
          </cell>
          <cell r="O10">
            <v>2300000</v>
          </cell>
          <cell r="P10">
            <v>18000000</v>
          </cell>
          <cell r="Q10">
            <v>17000000</v>
          </cell>
          <cell r="R10">
            <v>16000000</v>
          </cell>
          <cell r="S10">
            <v>4200000</v>
          </cell>
          <cell r="T10">
            <v>5000000</v>
          </cell>
          <cell r="U10">
            <v>2500000</v>
          </cell>
          <cell r="V10">
            <v>1500000</v>
          </cell>
          <cell r="W10">
            <v>6500000</v>
          </cell>
        </row>
        <row r="11">
          <cell r="E11">
            <v>27200</v>
          </cell>
          <cell r="F11">
            <v>25600</v>
          </cell>
          <cell r="G11">
            <v>36100</v>
          </cell>
          <cell r="H11">
            <v>13500</v>
          </cell>
          <cell r="I11">
            <v>38400</v>
          </cell>
          <cell r="J11">
            <v>25600</v>
          </cell>
          <cell r="K11">
            <v>19200</v>
          </cell>
          <cell r="L11">
            <v>19200</v>
          </cell>
          <cell r="M11">
            <v>16282.5</v>
          </cell>
          <cell r="N11">
            <v>9600</v>
          </cell>
          <cell r="O11">
            <v>7360</v>
          </cell>
          <cell r="P11">
            <v>57600</v>
          </cell>
          <cell r="Q11">
            <v>54400</v>
          </cell>
          <cell r="R11">
            <v>51200</v>
          </cell>
          <cell r="S11">
            <v>13440</v>
          </cell>
          <cell r="T11">
            <v>16000</v>
          </cell>
          <cell r="U11">
            <v>8281.25</v>
          </cell>
          <cell r="V11">
            <v>4800</v>
          </cell>
          <cell r="W11">
            <v>20800</v>
          </cell>
        </row>
        <row r="13">
          <cell r="E13">
            <v>76500000</v>
          </cell>
          <cell r="F13">
            <v>72000000</v>
          </cell>
          <cell r="G13">
            <v>107000000</v>
          </cell>
          <cell r="H13">
            <v>40000000</v>
          </cell>
          <cell r="I13">
            <v>108000000</v>
          </cell>
          <cell r="J13">
            <v>72000000</v>
          </cell>
          <cell r="K13">
            <v>54000000</v>
          </cell>
          <cell r="L13">
            <v>54000000</v>
          </cell>
          <cell r="M13">
            <v>54300000</v>
          </cell>
          <cell r="N13">
            <v>27000000</v>
          </cell>
          <cell r="O13">
            <v>20700000</v>
          </cell>
          <cell r="P13">
            <v>162000000</v>
          </cell>
          <cell r="Q13">
            <v>153000000</v>
          </cell>
          <cell r="R13">
            <v>144000000</v>
          </cell>
          <cell r="S13">
            <v>37800000</v>
          </cell>
          <cell r="T13">
            <v>45000000</v>
          </cell>
          <cell r="U13">
            <v>22500000</v>
          </cell>
          <cell r="V13">
            <v>13500000</v>
          </cell>
          <cell r="W13">
            <v>58500000</v>
          </cell>
        </row>
        <row r="14">
          <cell r="E14">
            <v>7650</v>
          </cell>
          <cell r="F14">
            <v>7200</v>
          </cell>
          <cell r="G14">
            <v>10700</v>
          </cell>
          <cell r="H14">
            <v>4000</v>
          </cell>
          <cell r="I14">
            <v>10800</v>
          </cell>
          <cell r="J14">
            <v>7200</v>
          </cell>
          <cell r="K14">
            <v>5400</v>
          </cell>
          <cell r="L14">
            <v>5400</v>
          </cell>
          <cell r="M14">
            <v>6787.5</v>
          </cell>
          <cell r="N14">
            <v>2700</v>
          </cell>
          <cell r="O14">
            <v>2070</v>
          </cell>
          <cell r="P14">
            <v>16200</v>
          </cell>
          <cell r="Q14">
            <v>15300</v>
          </cell>
          <cell r="R14">
            <v>14400</v>
          </cell>
          <cell r="S14">
            <v>3780</v>
          </cell>
          <cell r="T14">
            <v>4500</v>
          </cell>
          <cell r="U14">
            <v>2812.5</v>
          </cell>
          <cell r="V14">
            <v>1350</v>
          </cell>
          <cell r="W14">
            <v>5850</v>
          </cell>
        </row>
        <row r="15">
          <cell r="E15">
            <v>41</v>
          </cell>
          <cell r="F15">
            <v>81</v>
          </cell>
          <cell r="G15">
            <v>41</v>
          </cell>
          <cell r="H15">
            <v>41</v>
          </cell>
          <cell r="I15">
            <v>41</v>
          </cell>
          <cell r="J15">
            <v>41</v>
          </cell>
          <cell r="K15">
            <v>51</v>
          </cell>
          <cell r="L15">
            <v>41</v>
          </cell>
          <cell r="M15">
            <v>42</v>
          </cell>
          <cell r="N15">
            <v>35</v>
          </cell>
          <cell r="O15">
            <v>41</v>
          </cell>
          <cell r="P15">
            <v>41</v>
          </cell>
          <cell r="Q15">
            <v>41</v>
          </cell>
          <cell r="R15">
            <v>41</v>
          </cell>
          <cell r="S15">
            <v>41</v>
          </cell>
          <cell r="T15">
            <v>70</v>
          </cell>
          <cell r="U15">
            <v>60</v>
          </cell>
          <cell r="V15">
            <v>41</v>
          </cell>
          <cell r="W15">
            <v>51</v>
          </cell>
        </row>
        <row r="16">
          <cell r="E16">
            <v>11152</v>
          </cell>
          <cell r="F16">
            <v>20736</v>
          </cell>
          <cell r="G16">
            <v>14801</v>
          </cell>
          <cell r="H16">
            <v>5535</v>
          </cell>
          <cell r="I16">
            <v>15744</v>
          </cell>
          <cell r="J16">
            <v>10496</v>
          </cell>
          <cell r="K16">
            <v>9792</v>
          </cell>
          <cell r="L16">
            <v>7872</v>
          </cell>
          <cell r="M16">
            <v>6838.65</v>
          </cell>
          <cell r="N16">
            <v>3360</v>
          </cell>
          <cell r="O16">
            <v>3017.6</v>
          </cell>
          <cell r="P16">
            <v>23616</v>
          </cell>
          <cell r="Q16">
            <v>22304</v>
          </cell>
          <cell r="R16">
            <v>20992</v>
          </cell>
          <cell r="S16">
            <v>5510.4</v>
          </cell>
          <cell r="T16">
            <v>11200</v>
          </cell>
          <cell r="U16">
            <v>4968.75</v>
          </cell>
          <cell r="V16">
            <v>1968</v>
          </cell>
          <cell r="W16">
            <v>10608</v>
          </cell>
        </row>
        <row r="17">
          <cell r="E17">
            <v>18802</v>
          </cell>
          <cell r="F17">
            <v>27936</v>
          </cell>
          <cell r="G17">
            <v>25501</v>
          </cell>
          <cell r="H17">
            <v>9535</v>
          </cell>
          <cell r="I17">
            <v>26544</v>
          </cell>
          <cell r="J17">
            <v>17696</v>
          </cell>
          <cell r="K17">
            <v>15192</v>
          </cell>
          <cell r="L17">
            <v>13272</v>
          </cell>
          <cell r="M17">
            <v>13626.15</v>
          </cell>
          <cell r="N17">
            <v>6060</v>
          </cell>
          <cell r="O17">
            <v>5087.6000000000004</v>
          </cell>
          <cell r="P17">
            <v>39816</v>
          </cell>
          <cell r="Q17">
            <v>37604</v>
          </cell>
          <cell r="R17">
            <v>35392</v>
          </cell>
          <cell r="S17">
            <v>9290.4</v>
          </cell>
          <cell r="T17">
            <v>15700</v>
          </cell>
          <cell r="U17">
            <v>7781.25</v>
          </cell>
          <cell r="V17">
            <v>3318</v>
          </cell>
          <cell r="W17">
            <v>16458</v>
          </cell>
        </row>
        <row r="18">
          <cell r="E18">
            <v>7000</v>
          </cell>
          <cell r="F18">
            <v>5800</v>
          </cell>
          <cell r="G18">
            <v>5300</v>
          </cell>
          <cell r="H18">
            <v>6500</v>
          </cell>
          <cell r="I18">
            <v>6500</v>
          </cell>
          <cell r="J18">
            <v>6500</v>
          </cell>
          <cell r="K18">
            <v>8000</v>
          </cell>
          <cell r="L18">
            <v>7000</v>
          </cell>
          <cell r="M18">
            <v>7000</v>
          </cell>
          <cell r="N18">
            <v>6000</v>
          </cell>
          <cell r="O18">
            <v>6500</v>
          </cell>
          <cell r="P18">
            <v>7000</v>
          </cell>
          <cell r="Q18">
            <v>6000</v>
          </cell>
          <cell r="R18">
            <v>6000</v>
          </cell>
          <cell r="S18">
            <v>5300</v>
          </cell>
          <cell r="T18">
            <v>5300</v>
          </cell>
          <cell r="U18">
            <v>6500</v>
          </cell>
          <cell r="V18">
            <v>6000</v>
          </cell>
          <cell r="W18">
            <v>8000</v>
          </cell>
        </row>
        <row r="19">
          <cell r="E19">
            <v>7000</v>
          </cell>
          <cell r="F19">
            <v>5800</v>
          </cell>
          <cell r="G19">
            <v>5300</v>
          </cell>
          <cell r="H19">
            <v>6500</v>
          </cell>
          <cell r="I19">
            <v>6500</v>
          </cell>
          <cell r="J19">
            <v>6500</v>
          </cell>
          <cell r="K19">
            <v>8000</v>
          </cell>
          <cell r="L19">
            <v>7000</v>
          </cell>
          <cell r="M19">
            <v>7000</v>
          </cell>
          <cell r="N19">
            <v>6000</v>
          </cell>
          <cell r="O19">
            <v>6500</v>
          </cell>
          <cell r="P19">
            <v>7000</v>
          </cell>
          <cell r="Q19">
            <v>6000</v>
          </cell>
          <cell r="R19">
            <v>6000</v>
          </cell>
          <cell r="S19">
            <v>5300</v>
          </cell>
          <cell r="T19">
            <v>5300</v>
          </cell>
          <cell r="U19">
            <v>6500</v>
          </cell>
          <cell r="V19">
            <v>6000</v>
          </cell>
          <cell r="W19">
            <v>8000</v>
          </cell>
        </row>
        <row r="20">
          <cell r="E20">
            <v>3500</v>
          </cell>
          <cell r="F20">
            <v>2900</v>
          </cell>
          <cell r="G20">
            <v>2650</v>
          </cell>
          <cell r="H20">
            <v>3250</v>
          </cell>
          <cell r="I20">
            <v>3250</v>
          </cell>
          <cell r="J20">
            <v>3250</v>
          </cell>
          <cell r="K20">
            <v>4200</v>
          </cell>
          <cell r="L20">
            <v>3500</v>
          </cell>
          <cell r="M20">
            <v>3500</v>
          </cell>
          <cell r="N20">
            <v>3000</v>
          </cell>
          <cell r="O20">
            <v>3250</v>
          </cell>
          <cell r="P20">
            <v>3500</v>
          </cell>
          <cell r="Q20">
            <v>2800</v>
          </cell>
          <cell r="R20">
            <v>2800</v>
          </cell>
          <cell r="S20">
            <v>2650</v>
          </cell>
          <cell r="T20">
            <v>2650</v>
          </cell>
          <cell r="U20">
            <v>3250</v>
          </cell>
          <cell r="V20">
            <v>2800</v>
          </cell>
          <cell r="W20">
            <v>4200</v>
          </cell>
        </row>
        <row r="21">
          <cell r="E21">
            <v>3500</v>
          </cell>
          <cell r="F21">
            <v>2900</v>
          </cell>
          <cell r="G21">
            <v>2650</v>
          </cell>
          <cell r="H21">
            <v>3250</v>
          </cell>
          <cell r="I21">
            <v>3250</v>
          </cell>
          <cell r="J21">
            <v>3250</v>
          </cell>
          <cell r="K21">
            <v>4200</v>
          </cell>
          <cell r="L21">
            <v>3500</v>
          </cell>
          <cell r="M21">
            <v>3500</v>
          </cell>
          <cell r="N21">
            <v>3000</v>
          </cell>
          <cell r="O21">
            <v>3250</v>
          </cell>
          <cell r="P21">
            <v>3500</v>
          </cell>
          <cell r="Q21">
            <v>2800</v>
          </cell>
          <cell r="R21">
            <v>2800</v>
          </cell>
          <cell r="S21">
            <v>2650</v>
          </cell>
          <cell r="T21">
            <v>2650</v>
          </cell>
          <cell r="U21">
            <v>3250</v>
          </cell>
          <cell r="V21">
            <v>2800</v>
          </cell>
          <cell r="W21">
            <v>4200</v>
          </cell>
        </row>
        <row r="22">
          <cell r="E22">
            <v>21000</v>
          </cell>
          <cell r="F22">
            <v>17400</v>
          </cell>
          <cell r="G22">
            <v>15900</v>
          </cell>
          <cell r="H22">
            <v>19500</v>
          </cell>
          <cell r="I22">
            <v>19500</v>
          </cell>
          <cell r="J22">
            <v>19500</v>
          </cell>
          <cell r="K22">
            <v>24400</v>
          </cell>
          <cell r="L22">
            <v>21000</v>
          </cell>
          <cell r="M22">
            <v>21000</v>
          </cell>
          <cell r="N22">
            <v>18000</v>
          </cell>
          <cell r="O22">
            <v>19500</v>
          </cell>
          <cell r="P22">
            <v>21000</v>
          </cell>
          <cell r="Q22">
            <v>17600</v>
          </cell>
          <cell r="R22">
            <v>17600</v>
          </cell>
          <cell r="S22">
            <v>15900</v>
          </cell>
          <cell r="T22">
            <v>15900</v>
          </cell>
          <cell r="U22">
            <v>19500</v>
          </cell>
          <cell r="V22">
            <v>17600</v>
          </cell>
          <cell r="W22">
            <v>24400</v>
          </cell>
        </row>
        <row r="23">
          <cell r="E23">
            <v>2625</v>
          </cell>
          <cell r="F23">
            <v>2175</v>
          </cell>
          <cell r="G23">
            <v>1987.5</v>
          </cell>
          <cell r="H23">
            <v>2437.5</v>
          </cell>
          <cell r="I23">
            <v>2437.5</v>
          </cell>
          <cell r="J23">
            <v>2437.5</v>
          </cell>
          <cell r="K23">
            <v>3050</v>
          </cell>
          <cell r="L23">
            <v>2625</v>
          </cell>
          <cell r="M23">
            <v>2625</v>
          </cell>
          <cell r="N23">
            <v>2250</v>
          </cell>
          <cell r="O23">
            <v>2437.5</v>
          </cell>
          <cell r="P23">
            <v>2625</v>
          </cell>
          <cell r="Q23">
            <v>2200</v>
          </cell>
          <cell r="R23">
            <v>2200</v>
          </cell>
          <cell r="S23">
            <v>1987.5</v>
          </cell>
          <cell r="T23">
            <v>1987.5</v>
          </cell>
          <cell r="U23">
            <v>2437.5</v>
          </cell>
          <cell r="V23">
            <v>2200</v>
          </cell>
          <cell r="W23">
            <v>3050</v>
          </cell>
        </row>
        <row r="24">
          <cell r="E24">
            <v>4000</v>
          </cell>
          <cell r="F24">
            <v>2800</v>
          </cell>
          <cell r="G24">
            <v>2800</v>
          </cell>
          <cell r="H24">
            <v>2500</v>
          </cell>
          <cell r="I24">
            <v>2500</v>
          </cell>
          <cell r="J24">
            <v>4000</v>
          </cell>
          <cell r="K24">
            <v>4000</v>
          </cell>
          <cell r="M24">
            <v>4000</v>
          </cell>
          <cell r="N24">
            <v>2500</v>
          </cell>
          <cell r="O24">
            <v>4000</v>
          </cell>
          <cell r="P24">
            <v>4000</v>
          </cell>
          <cell r="Q24">
            <v>3964</v>
          </cell>
          <cell r="R24">
            <v>3964</v>
          </cell>
          <cell r="S24">
            <v>2717</v>
          </cell>
          <cell r="T24">
            <v>2717</v>
          </cell>
          <cell r="U24">
            <v>4000</v>
          </cell>
          <cell r="V24">
            <v>3964</v>
          </cell>
          <cell r="W24">
            <v>4000</v>
          </cell>
        </row>
        <row r="25">
          <cell r="E25">
            <v>4000</v>
          </cell>
          <cell r="F25">
            <v>2800</v>
          </cell>
          <cell r="G25">
            <v>2800</v>
          </cell>
          <cell r="H25">
            <v>2500</v>
          </cell>
          <cell r="I25">
            <v>2500</v>
          </cell>
          <cell r="J25">
            <v>4000</v>
          </cell>
          <cell r="K25">
            <v>4000</v>
          </cell>
          <cell r="M25">
            <v>4000</v>
          </cell>
          <cell r="N25">
            <v>2500</v>
          </cell>
          <cell r="O25">
            <v>4000</v>
          </cell>
          <cell r="P25">
            <v>4000</v>
          </cell>
          <cell r="Q25">
            <v>3964</v>
          </cell>
          <cell r="R25">
            <v>3964</v>
          </cell>
          <cell r="S25">
            <v>2717</v>
          </cell>
          <cell r="T25">
            <v>2717</v>
          </cell>
          <cell r="U25">
            <v>4000</v>
          </cell>
          <cell r="V25">
            <v>3964</v>
          </cell>
          <cell r="W25">
            <v>4000</v>
          </cell>
        </row>
        <row r="26">
          <cell r="E26">
            <v>2000</v>
          </cell>
          <cell r="F26">
            <v>1400</v>
          </cell>
          <cell r="G26">
            <v>1400</v>
          </cell>
          <cell r="H26">
            <v>1750</v>
          </cell>
          <cell r="I26">
            <v>1750</v>
          </cell>
          <cell r="J26">
            <v>2000</v>
          </cell>
          <cell r="K26">
            <v>2000</v>
          </cell>
          <cell r="M26">
            <v>2000</v>
          </cell>
          <cell r="N26">
            <v>1750</v>
          </cell>
          <cell r="O26">
            <v>2000</v>
          </cell>
          <cell r="P26">
            <v>2000</v>
          </cell>
          <cell r="Q26">
            <v>1358.5</v>
          </cell>
          <cell r="R26">
            <v>1358.5</v>
          </cell>
          <cell r="S26">
            <v>1359</v>
          </cell>
          <cell r="T26">
            <v>1359</v>
          </cell>
          <cell r="U26">
            <v>2000</v>
          </cell>
          <cell r="V26">
            <v>1358.5</v>
          </cell>
          <cell r="W26">
            <v>2000</v>
          </cell>
        </row>
        <row r="27">
          <cell r="E27">
            <v>2000</v>
          </cell>
          <cell r="F27">
            <v>1400</v>
          </cell>
          <cell r="G27">
            <v>1400</v>
          </cell>
          <cell r="H27">
            <v>1750</v>
          </cell>
          <cell r="I27">
            <v>1750</v>
          </cell>
          <cell r="J27">
            <v>2000</v>
          </cell>
          <cell r="K27">
            <v>2000</v>
          </cell>
          <cell r="M27">
            <v>2000</v>
          </cell>
          <cell r="N27">
            <v>1750</v>
          </cell>
          <cell r="O27">
            <v>2000</v>
          </cell>
          <cell r="P27">
            <v>2000</v>
          </cell>
          <cell r="Q27">
            <v>1358.5</v>
          </cell>
          <cell r="R27">
            <v>1358.5</v>
          </cell>
          <cell r="S27">
            <v>1359</v>
          </cell>
          <cell r="T27">
            <v>1359</v>
          </cell>
          <cell r="U27">
            <v>2000</v>
          </cell>
          <cell r="V27">
            <v>1358.5</v>
          </cell>
          <cell r="W27">
            <v>2000</v>
          </cell>
        </row>
        <row r="28">
          <cell r="E28">
            <v>12000</v>
          </cell>
          <cell r="F28">
            <v>8400</v>
          </cell>
          <cell r="G28">
            <v>8400</v>
          </cell>
          <cell r="H28">
            <v>8500</v>
          </cell>
          <cell r="I28">
            <v>8500</v>
          </cell>
          <cell r="J28">
            <v>12000</v>
          </cell>
          <cell r="K28">
            <v>12000</v>
          </cell>
          <cell r="M28">
            <v>12000</v>
          </cell>
          <cell r="N28">
            <v>8500</v>
          </cell>
          <cell r="O28">
            <v>12000</v>
          </cell>
          <cell r="P28">
            <v>12000</v>
          </cell>
          <cell r="Q28">
            <v>10645</v>
          </cell>
          <cell r="R28">
            <v>10645</v>
          </cell>
          <cell r="S28">
            <v>8152</v>
          </cell>
          <cell r="T28">
            <v>8152</v>
          </cell>
          <cell r="U28">
            <v>12000</v>
          </cell>
          <cell r="V28">
            <v>10645</v>
          </cell>
          <cell r="W28">
            <v>12000</v>
          </cell>
        </row>
        <row r="29">
          <cell r="E29">
            <v>1500</v>
          </cell>
          <cell r="F29">
            <v>1050</v>
          </cell>
          <cell r="G29">
            <v>1050</v>
          </cell>
          <cell r="H29">
            <v>1062.5</v>
          </cell>
          <cell r="I29">
            <v>1062.5</v>
          </cell>
          <cell r="J29">
            <v>1500</v>
          </cell>
          <cell r="K29">
            <v>1500</v>
          </cell>
          <cell r="M29">
            <v>1500</v>
          </cell>
          <cell r="N29">
            <v>1062.5</v>
          </cell>
          <cell r="O29">
            <v>1500</v>
          </cell>
          <cell r="P29">
            <v>1500</v>
          </cell>
          <cell r="Q29">
            <v>1330.625</v>
          </cell>
          <cell r="R29">
            <v>1330.625</v>
          </cell>
          <cell r="S29">
            <v>1019</v>
          </cell>
          <cell r="T29">
            <v>1019</v>
          </cell>
          <cell r="U29">
            <v>1500</v>
          </cell>
          <cell r="V29">
            <v>1330.625</v>
          </cell>
          <cell r="W29">
            <v>1500</v>
          </cell>
        </row>
        <row r="30">
          <cell r="E30">
            <v>4125</v>
          </cell>
          <cell r="F30">
            <v>3225</v>
          </cell>
          <cell r="G30">
            <v>3037.5</v>
          </cell>
          <cell r="H30">
            <v>3500</v>
          </cell>
          <cell r="I30">
            <v>3500</v>
          </cell>
          <cell r="J30">
            <v>3937.5</v>
          </cell>
          <cell r="K30">
            <v>4550</v>
          </cell>
          <cell r="L30">
            <v>2625</v>
          </cell>
          <cell r="M30">
            <v>4125</v>
          </cell>
          <cell r="N30">
            <v>3312.5</v>
          </cell>
          <cell r="O30">
            <v>3937.5</v>
          </cell>
          <cell r="P30">
            <v>4125</v>
          </cell>
          <cell r="Q30">
            <v>3530.625</v>
          </cell>
          <cell r="R30">
            <v>3530.625</v>
          </cell>
          <cell r="S30">
            <v>3006.5</v>
          </cell>
          <cell r="T30">
            <v>3006.5</v>
          </cell>
          <cell r="U30">
            <v>2437.5</v>
          </cell>
          <cell r="V30">
            <v>3530.625</v>
          </cell>
          <cell r="W30">
            <v>4550</v>
          </cell>
        </row>
        <row r="31">
          <cell r="E31">
            <v>80</v>
          </cell>
          <cell r="F31">
            <v>100</v>
          </cell>
          <cell r="G31">
            <v>45</v>
          </cell>
          <cell r="H31">
            <v>90</v>
          </cell>
          <cell r="I31">
            <v>60</v>
          </cell>
          <cell r="J31">
            <v>120</v>
          </cell>
          <cell r="K31">
            <v>120</v>
          </cell>
          <cell r="L31">
            <v>170</v>
          </cell>
          <cell r="M31">
            <v>90</v>
          </cell>
          <cell r="N31">
            <v>65</v>
          </cell>
          <cell r="O31">
            <v>110</v>
          </cell>
          <cell r="P31">
            <v>50</v>
          </cell>
          <cell r="Q31">
            <v>100</v>
          </cell>
          <cell r="R31">
            <v>115</v>
          </cell>
          <cell r="S31">
            <v>90</v>
          </cell>
          <cell r="T31">
            <v>50</v>
          </cell>
          <cell r="U31">
            <v>100</v>
          </cell>
          <cell r="V31">
            <v>110</v>
          </cell>
          <cell r="W31">
            <v>120</v>
          </cell>
        </row>
        <row r="32">
          <cell r="E32">
            <v>6120</v>
          </cell>
          <cell r="F32">
            <v>7200</v>
          </cell>
          <cell r="G32">
            <v>4815</v>
          </cell>
          <cell r="H32">
            <v>3600</v>
          </cell>
          <cell r="I32">
            <v>6480</v>
          </cell>
          <cell r="J32">
            <v>8640</v>
          </cell>
          <cell r="K32">
            <v>6480</v>
          </cell>
          <cell r="L32">
            <v>9180</v>
          </cell>
          <cell r="M32">
            <v>6108.75</v>
          </cell>
          <cell r="N32">
            <v>1755</v>
          </cell>
          <cell r="O32">
            <v>2277</v>
          </cell>
          <cell r="P32">
            <v>8100</v>
          </cell>
          <cell r="Q32">
            <v>15300</v>
          </cell>
          <cell r="R32">
            <v>16560</v>
          </cell>
          <cell r="S32">
            <v>3402</v>
          </cell>
          <cell r="T32">
            <v>2250</v>
          </cell>
          <cell r="U32">
            <v>2812.5</v>
          </cell>
          <cell r="V32">
            <v>1485</v>
          </cell>
          <cell r="W32">
            <v>7020</v>
          </cell>
        </row>
        <row r="33">
          <cell r="E33">
            <v>5</v>
          </cell>
          <cell r="F33">
            <v>10</v>
          </cell>
          <cell r="G33">
            <v>5</v>
          </cell>
          <cell r="H33">
            <v>3</v>
          </cell>
          <cell r="I33">
            <v>2</v>
          </cell>
          <cell r="J33">
            <v>5</v>
          </cell>
          <cell r="K33">
            <v>4</v>
          </cell>
          <cell r="L33">
            <v>6</v>
          </cell>
          <cell r="M33">
            <v>5</v>
          </cell>
          <cell r="N33">
            <v>4</v>
          </cell>
          <cell r="O33">
            <v>3</v>
          </cell>
          <cell r="P33">
            <v>3</v>
          </cell>
          <cell r="Q33">
            <v>1</v>
          </cell>
          <cell r="R33">
            <v>2</v>
          </cell>
          <cell r="S33">
            <v>4</v>
          </cell>
          <cell r="T33">
            <v>5</v>
          </cell>
          <cell r="U33">
            <v>3</v>
          </cell>
          <cell r="V33">
            <v>2</v>
          </cell>
          <cell r="W33">
            <v>4</v>
          </cell>
        </row>
        <row r="34">
          <cell r="E34">
            <v>3500</v>
          </cell>
          <cell r="F34">
            <v>7000</v>
          </cell>
          <cell r="G34">
            <v>3500</v>
          </cell>
          <cell r="H34">
            <v>2250</v>
          </cell>
          <cell r="I34">
            <v>1500</v>
          </cell>
          <cell r="J34">
            <v>3750</v>
          </cell>
          <cell r="K34">
            <v>3000</v>
          </cell>
          <cell r="L34">
            <v>4500</v>
          </cell>
          <cell r="M34">
            <v>3500</v>
          </cell>
          <cell r="N34">
            <v>3000</v>
          </cell>
          <cell r="O34">
            <v>2250</v>
          </cell>
          <cell r="P34">
            <v>6000</v>
          </cell>
          <cell r="Q34">
            <v>750</v>
          </cell>
          <cell r="R34">
            <v>1500</v>
          </cell>
          <cell r="S34">
            <v>2800</v>
          </cell>
          <cell r="T34">
            <v>3500</v>
          </cell>
          <cell r="U34">
            <v>1800</v>
          </cell>
          <cell r="V34">
            <v>1500</v>
          </cell>
          <cell r="W34">
            <v>3000</v>
          </cell>
        </row>
        <row r="36">
          <cell r="P36">
            <v>250</v>
          </cell>
        </row>
        <row r="37">
          <cell r="E37">
            <v>0.05</v>
          </cell>
          <cell r="F37">
            <v>0.32</v>
          </cell>
          <cell r="G37">
            <v>0.05</v>
          </cell>
          <cell r="H37">
            <v>0.04</v>
          </cell>
          <cell r="I37">
            <v>0.04</v>
          </cell>
          <cell r="J37">
            <v>0.1</v>
          </cell>
          <cell r="K37">
            <v>0.08</v>
          </cell>
          <cell r="L37">
            <v>0.1</v>
          </cell>
          <cell r="M37">
            <v>0.06</v>
          </cell>
          <cell r="N37">
            <v>0.2</v>
          </cell>
          <cell r="O37">
            <v>0.04</v>
          </cell>
          <cell r="P37">
            <v>0.5</v>
          </cell>
          <cell r="Q37">
            <v>0.04</v>
          </cell>
          <cell r="R37">
            <v>0.05</v>
          </cell>
          <cell r="S37">
            <v>0.04</v>
          </cell>
          <cell r="T37">
            <v>0.05</v>
          </cell>
          <cell r="U37">
            <v>0.2</v>
          </cell>
          <cell r="V37">
            <v>0.04</v>
          </cell>
          <cell r="W37">
            <v>0.08</v>
          </cell>
        </row>
        <row r="38">
          <cell r="E38">
            <v>228</v>
          </cell>
          <cell r="F38">
            <v>1459.2</v>
          </cell>
          <cell r="G38">
            <v>228</v>
          </cell>
          <cell r="H38">
            <v>182.4</v>
          </cell>
          <cell r="I38">
            <v>182.4</v>
          </cell>
          <cell r="J38">
            <v>456</v>
          </cell>
          <cell r="K38">
            <v>364.8</v>
          </cell>
          <cell r="L38">
            <v>450</v>
          </cell>
          <cell r="M38">
            <v>273.59999999999997</v>
          </cell>
          <cell r="N38">
            <v>900</v>
          </cell>
          <cell r="O38">
            <v>180</v>
          </cell>
          <cell r="P38">
            <v>2400</v>
          </cell>
          <cell r="Q38">
            <v>180</v>
          </cell>
          <cell r="R38">
            <v>225</v>
          </cell>
          <cell r="S38">
            <v>182.4</v>
          </cell>
          <cell r="T38">
            <v>228</v>
          </cell>
          <cell r="U38">
            <v>900</v>
          </cell>
          <cell r="V38">
            <v>180</v>
          </cell>
          <cell r="W38">
            <v>364.8</v>
          </cell>
        </row>
        <row r="39">
          <cell r="E39">
            <v>0.06</v>
          </cell>
          <cell r="F39">
            <v>0.15</v>
          </cell>
          <cell r="G39">
            <v>0.06</v>
          </cell>
          <cell r="H39">
            <v>0.03</v>
          </cell>
          <cell r="I39">
            <v>0.02</v>
          </cell>
          <cell r="J39">
            <v>0.05</v>
          </cell>
          <cell r="K39">
            <v>0.02</v>
          </cell>
          <cell r="L39">
            <v>0.03</v>
          </cell>
          <cell r="M39">
            <v>0.05</v>
          </cell>
          <cell r="N39">
            <v>0.05</v>
          </cell>
          <cell r="O39">
            <v>0.02</v>
          </cell>
          <cell r="P39">
            <v>0.2</v>
          </cell>
          <cell r="Q39">
            <v>0.02</v>
          </cell>
          <cell r="R39">
            <v>0.02</v>
          </cell>
          <cell r="S39">
            <v>0.05</v>
          </cell>
          <cell r="T39">
            <v>0.06</v>
          </cell>
          <cell r="U39">
            <v>0.02</v>
          </cell>
          <cell r="V39">
            <v>0.02</v>
          </cell>
          <cell r="W39">
            <v>0.02</v>
          </cell>
        </row>
        <row r="40">
          <cell r="E40">
            <v>288</v>
          </cell>
          <cell r="F40">
            <v>720</v>
          </cell>
          <cell r="G40">
            <v>288</v>
          </cell>
          <cell r="H40">
            <v>144</v>
          </cell>
          <cell r="I40">
            <v>96</v>
          </cell>
          <cell r="J40">
            <v>240</v>
          </cell>
          <cell r="K40">
            <v>96</v>
          </cell>
          <cell r="L40">
            <v>144</v>
          </cell>
          <cell r="M40">
            <v>240</v>
          </cell>
          <cell r="N40">
            <v>240</v>
          </cell>
          <cell r="O40">
            <v>96</v>
          </cell>
          <cell r="P40">
            <v>960</v>
          </cell>
          <cell r="Q40">
            <v>96</v>
          </cell>
          <cell r="R40">
            <v>96</v>
          </cell>
          <cell r="S40">
            <v>240</v>
          </cell>
          <cell r="T40">
            <v>288</v>
          </cell>
          <cell r="U40">
            <v>96</v>
          </cell>
          <cell r="V40">
            <v>96</v>
          </cell>
          <cell r="W40">
            <v>96</v>
          </cell>
        </row>
        <row r="41">
          <cell r="E41">
            <v>0.03</v>
          </cell>
          <cell r="F41">
            <v>0.1</v>
          </cell>
          <cell r="G41">
            <v>0.05</v>
          </cell>
          <cell r="H41">
            <v>0.03</v>
          </cell>
          <cell r="I41">
            <v>0.02</v>
          </cell>
          <cell r="J41">
            <v>0.03</v>
          </cell>
          <cell r="K41">
            <v>0.02</v>
          </cell>
          <cell r="L41">
            <v>0.02</v>
          </cell>
          <cell r="M41">
            <v>0.05</v>
          </cell>
          <cell r="N41">
            <v>0.02</v>
          </cell>
          <cell r="O41">
            <v>0.02</v>
          </cell>
          <cell r="P41">
            <v>0.1</v>
          </cell>
          <cell r="Q41">
            <v>0.02</v>
          </cell>
          <cell r="R41">
            <v>0.02</v>
          </cell>
          <cell r="S41">
            <v>0.02</v>
          </cell>
          <cell r="T41">
            <v>0.05</v>
          </cell>
          <cell r="U41">
            <v>0.02</v>
          </cell>
          <cell r="V41">
            <v>0.02</v>
          </cell>
          <cell r="W41">
            <v>0.02</v>
          </cell>
        </row>
        <row r="42">
          <cell r="E42">
            <v>150</v>
          </cell>
          <cell r="F42">
            <v>430</v>
          </cell>
          <cell r="G42">
            <v>215</v>
          </cell>
          <cell r="H42">
            <v>129</v>
          </cell>
          <cell r="I42">
            <v>86</v>
          </cell>
          <cell r="J42">
            <v>129</v>
          </cell>
          <cell r="K42">
            <v>90</v>
          </cell>
          <cell r="L42">
            <v>70</v>
          </cell>
          <cell r="M42">
            <v>215</v>
          </cell>
          <cell r="N42">
            <v>76</v>
          </cell>
          <cell r="O42">
            <v>70</v>
          </cell>
          <cell r="P42">
            <v>400</v>
          </cell>
          <cell r="Q42">
            <v>70</v>
          </cell>
          <cell r="R42">
            <v>70</v>
          </cell>
          <cell r="S42">
            <v>86</v>
          </cell>
          <cell r="T42">
            <v>215</v>
          </cell>
          <cell r="U42">
            <v>70</v>
          </cell>
          <cell r="V42">
            <v>70</v>
          </cell>
          <cell r="W42">
            <v>90</v>
          </cell>
        </row>
        <row r="43">
          <cell r="E43">
            <v>0.05</v>
          </cell>
          <cell r="F43">
            <v>0.16</v>
          </cell>
          <cell r="G43">
            <v>0.05</v>
          </cell>
          <cell r="H43">
            <v>0.06</v>
          </cell>
          <cell r="I43">
            <v>0.04</v>
          </cell>
          <cell r="J43">
            <v>0.04</v>
          </cell>
          <cell r="K43">
            <v>0.04</v>
          </cell>
          <cell r="L43">
            <v>0.05</v>
          </cell>
          <cell r="M43">
            <v>0.04</v>
          </cell>
          <cell r="N43">
            <v>0.05</v>
          </cell>
          <cell r="O43">
            <v>0.04</v>
          </cell>
          <cell r="P43">
            <v>0.06</v>
          </cell>
          <cell r="Q43">
            <v>0.04</v>
          </cell>
          <cell r="R43">
            <v>0.05</v>
          </cell>
          <cell r="S43">
            <v>0.04</v>
          </cell>
          <cell r="T43">
            <v>0.1</v>
          </cell>
          <cell r="U43">
            <v>0.04</v>
          </cell>
          <cell r="V43">
            <v>0.04</v>
          </cell>
          <cell r="W43">
            <v>0.04</v>
          </cell>
        </row>
        <row r="44">
          <cell r="E44">
            <v>26.25</v>
          </cell>
          <cell r="F44">
            <v>84</v>
          </cell>
          <cell r="G44">
            <v>26.25</v>
          </cell>
          <cell r="H44">
            <v>31.5</v>
          </cell>
          <cell r="I44">
            <v>21</v>
          </cell>
          <cell r="J44">
            <v>21</v>
          </cell>
          <cell r="K44">
            <v>20</v>
          </cell>
          <cell r="L44">
            <v>100</v>
          </cell>
          <cell r="M44">
            <v>21</v>
          </cell>
          <cell r="N44">
            <v>100</v>
          </cell>
          <cell r="O44">
            <v>95</v>
          </cell>
          <cell r="P44">
            <v>150</v>
          </cell>
          <cell r="Q44">
            <v>95</v>
          </cell>
          <cell r="R44">
            <v>100</v>
          </cell>
          <cell r="S44">
            <v>21</v>
          </cell>
          <cell r="T44">
            <v>52.5</v>
          </cell>
          <cell r="U44">
            <v>95</v>
          </cell>
          <cell r="V44">
            <v>95</v>
          </cell>
          <cell r="W44">
            <v>20</v>
          </cell>
        </row>
        <row r="45">
          <cell r="H45">
            <v>1000000</v>
          </cell>
          <cell r="J45">
            <v>1500000</v>
          </cell>
          <cell r="K45">
            <v>1200000</v>
          </cell>
          <cell r="L45">
            <v>600000</v>
          </cell>
          <cell r="N45">
            <v>1200000</v>
          </cell>
          <cell r="O45">
            <v>750000</v>
          </cell>
          <cell r="P45">
            <v>7000000</v>
          </cell>
          <cell r="U45">
            <v>750000</v>
          </cell>
          <cell r="V45">
            <v>750000</v>
          </cell>
          <cell r="W45">
            <v>1200000</v>
          </cell>
        </row>
        <row r="46">
          <cell r="H46">
            <v>50000</v>
          </cell>
          <cell r="J46">
            <v>6000</v>
          </cell>
          <cell r="K46">
            <v>2000</v>
          </cell>
          <cell r="L46">
            <v>1200</v>
          </cell>
          <cell r="N46">
            <v>1000</v>
          </cell>
          <cell r="O46">
            <v>600</v>
          </cell>
          <cell r="P46">
            <v>2000</v>
          </cell>
          <cell r="Q46">
            <v>600</v>
          </cell>
          <cell r="R46">
            <v>600</v>
          </cell>
          <cell r="U46">
            <v>600</v>
          </cell>
          <cell r="V46">
            <v>600</v>
          </cell>
          <cell r="W46">
            <v>2000</v>
          </cell>
        </row>
        <row r="47">
          <cell r="H47">
            <v>20</v>
          </cell>
          <cell r="J47">
            <v>250</v>
          </cell>
          <cell r="K47">
            <v>600</v>
          </cell>
          <cell r="L47">
            <v>500</v>
          </cell>
          <cell r="N47">
            <v>1200</v>
          </cell>
          <cell r="O47">
            <v>1250</v>
          </cell>
          <cell r="P47">
            <v>3500</v>
          </cell>
          <cell r="Q47">
            <v>0</v>
          </cell>
          <cell r="R47">
            <v>0</v>
          </cell>
          <cell r="U47">
            <v>1250</v>
          </cell>
          <cell r="V47">
            <v>1250</v>
          </cell>
          <cell r="W47">
            <v>600</v>
          </cell>
        </row>
        <row r="48">
          <cell r="E48">
            <v>50</v>
          </cell>
          <cell r="F48">
            <v>70</v>
          </cell>
          <cell r="G48">
            <v>20</v>
          </cell>
          <cell r="H48">
            <v>75</v>
          </cell>
          <cell r="I48">
            <v>40</v>
          </cell>
          <cell r="J48">
            <v>50</v>
          </cell>
          <cell r="K48">
            <v>40</v>
          </cell>
          <cell r="L48">
            <v>40</v>
          </cell>
          <cell r="M48">
            <v>50</v>
          </cell>
          <cell r="N48">
            <v>40</v>
          </cell>
          <cell r="O48">
            <v>70</v>
          </cell>
          <cell r="P48">
            <v>90</v>
          </cell>
          <cell r="Q48">
            <v>70</v>
          </cell>
          <cell r="R48">
            <v>70</v>
          </cell>
          <cell r="S48">
            <v>40</v>
          </cell>
          <cell r="T48">
            <v>20</v>
          </cell>
          <cell r="U48">
            <v>70</v>
          </cell>
          <cell r="V48">
            <v>70</v>
          </cell>
          <cell r="W48">
            <v>40</v>
          </cell>
        </row>
        <row r="49">
          <cell r="E49">
            <v>2062.5</v>
          </cell>
          <cell r="F49">
            <v>2257.5</v>
          </cell>
          <cell r="G49">
            <v>607.5</v>
          </cell>
          <cell r="H49">
            <v>2625</v>
          </cell>
          <cell r="I49">
            <v>1400</v>
          </cell>
          <cell r="J49">
            <v>1968.75</v>
          </cell>
          <cell r="K49">
            <v>1820</v>
          </cell>
          <cell r="L49">
            <v>1050</v>
          </cell>
          <cell r="M49">
            <v>2062.5</v>
          </cell>
          <cell r="N49">
            <v>1325</v>
          </cell>
          <cell r="O49">
            <v>2756.25</v>
          </cell>
          <cell r="P49">
            <v>3712.5</v>
          </cell>
          <cell r="Q49">
            <v>2471.4375</v>
          </cell>
          <cell r="R49">
            <v>2471.4375</v>
          </cell>
          <cell r="S49">
            <v>1202.5999999999999</v>
          </cell>
          <cell r="T49">
            <v>601.29999999999995</v>
          </cell>
          <cell r="U49">
            <v>1706.25</v>
          </cell>
          <cell r="V49">
            <v>2471.4375</v>
          </cell>
          <cell r="W49">
            <v>1820</v>
          </cell>
        </row>
        <row r="50">
          <cell r="E50">
            <v>12374.75</v>
          </cell>
          <cell r="F50">
            <v>19150.7</v>
          </cell>
          <cell r="G50">
            <v>9679.75</v>
          </cell>
          <cell r="H50">
            <v>8981.9</v>
          </cell>
          <cell r="I50">
            <v>9765.4</v>
          </cell>
          <cell r="J50">
            <v>15454.75</v>
          </cell>
          <cell r="K50">
            <v>12470.8</v>
          </cell>
          <cell r="L50">
            <v>15994</v>
          </cell>
          <cell r="M50">
            <v>12420.85</v>
          </cell>
          <cell r="N50">
            <v>8596</v>
          </cell>
          <cell r="O50">
            <v>8974.25</v>
          </cell>
          <cell r="P50">
            <v>25222.5</v>
          </cell>
          <cell r="Q50">
            <v>18962.4375</v>
          </cell>
          <cell r="R50">
            <v>21022.4375</v>
          </cell>
          <cell r="S50">
            <v>7934</v>
          </cell>
          <cell r="T50">
            <v>7134.8</v>
          </cell>
          <cell r="U50">
            <v>8729.75</v>
          </cell>
          <cell r="V50">
            <v>7147.4375</v>
          </cell>
          <cell r="W50">
            <v>13010.8</v>
          </cell>
        </row>
        <row r="51">
          <cell r="E51">
            <v>35301.75</v>
          </cell>
          <cell r="F51">
            <v>50311.7</v>
          </cell>
          <cell r="G51">
            <v>38218.25</v>
          </cell>
          <cell r="H51">
            <v>22016.9</v>
          </cell>
          <cell r="I51">
            <v>39809.4</v>
          </cell>
          <cell r="J51">
            <v>37088.25</v>
          </cell>
          <cell r="K51">
            <v>32212.799999999999</v>
          </cell>
          <cell r="L51">
            <v>31891</v>
          </cell>
          <cell r="M51">
            <v>30172</v>
          </cell>
          <cell r="N51">
            <v>17968.5</v>
          </cell>
          <cell r="O51">
            <v>17999.349999999999</v>
          </cell>
          <cell r="P51">
            <v>69163.5</v>
          </cell>
          <cell r="Q51">
            <v>60097.0625</v>
          </cell>
          <cell r="R51">
            <v>59945.0625</v>
          </cell>
          <cell r="S51">
            <v>20230.900000000001</v>
          </cell>
          <cell r="T51">
            <v>25841.3</v>
          </cell>
          <cell r="U51">
            <v>18948.5</v>
          </cell>
          <cell r="V51">
            <v>13996.0625</v>
          </cell>
          <cell r="W51">
            <v>34018.800000000003</v>
          </cell>
        </row>
        <row r="52">
          <cell r="E52">
            <v>35000</v>
          </cell>
          <cell r="F52">
            <v>45000</v>
          </cell>
          <cell r="G52">
            <v>38000</v>
          </cell>
          <cell r="H52">
            <v>22000</v>
          </cell>
          <cell r="I52">
            <v>40000</v>
          </cell>
          <cell r="J52">
            <v>37000</v>
          </cell>
          <cell r="K52">
            <v>32000</v>
          </cell>
          <cell r="L52">
            <v>32000</v>
          </cell>
          <cell r="M52">
            <v>30000</v>
          </cell>
          <cell r="N52">
            <v>18000</v>
          </cell>
          <cell r="O52">
            <v>18000</v>
          </cell>
          <cell r="P52">
            <v>69000</v>
          </cell>
          <cell r="Q52">
            <v>60000</v>
          </cell>
          <cell r="R52">
            <v>60000</v>
          </cell>
          <cell r="S52">
            <v>20000</v>
          </cell>
          <cell r="T52">
            <v>26000</v>
          </cell>
          <cell r="U52">
            <v>19000</v>
          </cell>
          <cell r="V52">
            <v>15000</v>
          </cell>
          <cell r="W52">
            <v>34000</v>
          </cell>
        </row>
      </sheetData>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TACIONES"/>
      <sheetName val="FORMULARIO AIU"/>
      <sheetName val="BASE"/>
      <sheetName val="APU CONCRETOS"/>
      <sheetName val="APU ALCANT"/>
      <sheetName val="PRPTO ALCANTARILLADO"/>
      <sheetName val="PRESUPUESTO"/>
      <sheetName val="TANQUE 120m3"/>
      <sheetName val="APU TANQUE 120 m3"/>
      <sheetName val="REDES DE DISTRUBICÓN"/>
      <sheetName val="APU REDES DISTRIBUCIÓN"/>
      <sheetName val="RESUMEN OBRAS "/>
      <sheetName val="APU ALCANTARILLADO"/>
      <sheetName val="PRESUPUESTO ALDO COMBINADO"/>
      <sheetName val="CANTIDADES V2"/>
      <sheetName val="RESUMEN ALCANT"/>
      <sheetName val="RESUMEN OBRA"/>
      <sheetName val="Hoja1"/>
    </sheetNames>
    <sheetDataSet>
      <sheetData sheetId="0" refreshError="1"/>
      <sheetData sheetId="1" refreshError="1"/>
      <sheetData sheetId="2" refreshError="1">
        <row r="1327">
          <cell r="E1327">
            <v>38267</v>
          </cell>
        </row>
        <row r="1331">
          <cell r="E1331">
            <v>131626</v>
          </cell>
        </row>
        <row r="1335">
          <cell r="E1335">
            <v>429379.69230769231</v>
          </cell>
        </row>
        <row r="1483">
          <cell r="E1483">
            <v>131043</v>
          </cell>
        </row>
        <row r="1491">
          <cell r="E1491">
            <v>594111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TACIONES"/>
      <sheetName val="BASE"/>
      <sheetName val="APA CONCR"/>
      <sheetName val="APU´S PRELIM"/>
      <sheetName val="APU´S DEMOL"/>
      <sheetName val="APU´S EXCAV"/>
      <sheetName val="APU´S Tub_acces"/>
      <sheetName val="APU´S CONCR"/>
      <sheetName val="Formulario No.3"/>
      <sheetName val="Formulario 6-Au"/>
      <sheetName val="Formulario 7"/>
      <sheetName val="Poliza"/>
      <sheetName val="FORMULARIO AIU"/>
      <sheetName val="APU REDES DISTRIBUCIÓN"/>
    </sheetNames>
    <sheetDataSet>
      <sheetData sheetId="0" refreshError="1"/>
      <sheetData sheetId="1">
        <row r="7">
          <cell r="B7" t="str">
            <v>SMMLV 2017 (INCLUYE 65% PRESTACIONES)</v>
          </cell>
        </row>
        <row r="159">
          <cell r="D159">
            <v>3471.6000000000004</v>
          </cell>
        </row>
        <row r="163">
          <cell r="D163">
            <v>26411.666666666668</v>
          </cell>
        </row>
        <row r="164">
          <cell r="D164">
            <v>43562.466666666667</v>
          </cell>
        </row>
        <row r="233">
          <cell r="D233">
            <v>624735.39999999991</v>
          </cell>
        </row>
        <row r="244">
          <cell r="D244">
            <v>233000</v>
          </cell>
        </row>
        <row r="338">
          <cell r="D338">
            <v>24459.561907519204</v>
          </cell>
        </row>
        <row r="393">
          <cell r="D393">
            <v>1183.08168</v>
          </cell>
        </row>
        <row r="394">
          <cell r="D394">
            <v>4961.4840000000004</v>
          </cell>
        </row>
        <row r="692">
          <cell r="D692">
            <v>501468</v>
          </cell>
        </row>
        <row r="849">
          <cell r="D849">
            <v>283945.89999999997</v>
          </cell>
        </row>
        <row r="850">
          <cell r="D850">
            <v>441496.00000000006</v>
          </cell>
        </row>
        <row r="853">
          <cell r="D853">
            <v>244685.75999999998</v>
          </cell>
        </row>
        <row r="854">
          <cell r="D854">
            <v>126247.44</v>
          </cell>
        </row>
        <row r="855">
          <cell r="D855">
            <v>111930.72</v>
          </cell>
        </row>
        <row r="856">
          <cell r="D856">
            <v>133980</v>
          </cell>
        </row>
        <row r="857">
          <cell r="D857">
            <v>90596.000000000015</v>
          </cell>
        </row>
        <row r="858">
          <cell r="D858">
            <v>94248</v>
          </cell>
        </row>
        <row r="910">
          <cell r="D910">
            <v>80040</v>
          </cell>
        </row>
        <row r="915">
          <cell r="D915">
            <v>237823.19999999998</v>
          </cell>
        </row>
        <row r="1335">
          <cell r="D1335">
            <v>51833.333333333336</v>
          </cell>
        </row>
        <row r="1336">
          <cell r="D1336">
            <v>75666.666666666672</v>
          </cell>
        </row>
        <row r="1337">
          <cell r="D1337">
            <v>111833.33333333333</v>
          </cell>
        </row>
        <row r="1338">
          <cell r="D1338">
            <v>183000</v>
          </cell>
        </row>
        <row r="1339">
          <cell r="D1339">
            <v>242666.66666666666</v>
          </cell>
        </row>
        <row r="1340">
          <cell r="D1340">
            <v>303833.33333333331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zos trans"/>
      <sheetName val="Graf.CMA"/>
      <sheetName val="Graf.CMOI"/>
      <sheetName val="Graf.CMA manual"/>
      <sheetName val="Graf.CMOI manual"/>
      <sheetName val="Parámetros"/>
      <sheetName val="Compensación"/>
      <sheetName val="Ejemp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7">
          <cell r="C17">
            <v>0</v>
          </cell>
          <cell r="E17">
            <v>0</v>
          </cell>
        </row>
        <row r="24">
          <cell r="B24">
            <v>5.2538280408596094E-3</v>
          </cell>
        </row>
        <row r="30">
          <cell r="D30">
            <v>9.9999999999999794E-3</v>
          </cell>
        </row>
        <row r="32">
          <cell r="D32">
            <v>9.9999999999999794E-3</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CIONES"/>
      <sheetName val="BASE"/>
      <sheetName val="APU CONCRETOS"/>
      <sheetName val="PRESUPUESTO"/>
      <sheetName val="APU´S"/>
      <sheetName val="TANQUE 120m3"/>
      <sheetName val="APU TANQUE 120 m3"/>
      <sheetName val="REDES DE DISTRUBICÓN"/>
      <sheetName val="APU REDES DISTRIBUCIÓN"/>
      <sheetName val="RESUMEN OBRAS "/>
      <sheetName val="RESUMEN"/>
    </sheetNames>
    <sheetDataSet>
      <sheetData sheetId="0" refreshError="1"/>
      <sheetData sheetId="1" refreshError="1"/>
      <sheetData sheetId="2" refreshError="1">
        <row r="1762">
          <cell r="D1762">
            <v>14000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TA"/>
      <sheetName val="Mano obra"/>
      <sheetName val="AIU"/>
      <sheetName val="BASE"/>
      <sheetName val="BASE CTOS"/>
      <sheetName val="RESUMEN MATERIALES"/>
      <sheetName val="4.1.1_APU"/>
      <sheetName val="4.1.2_Opt boc Trinidad"/>
      <sheetName val="4.1.3_Const boc Tirana"/>
      <sheetName val="4.1.4_Opt desarenador"/>
      <sheetName val="4.1.5_Opt aducción"/>
      <sheetName val="4.1.6_Const tanque 250m³"/>
      <sheetName val="4.1.7_Opt redes dist"/>
      <sheetName val="Mano_obra"/>
      <sheetName val="BASE_CTOS"/>
      <sheetName val="RESUMEN_MATERIALES"/>
      <sheetName val="4_1_1_APU"/>
      <sheetName val="4_1_2_Opt_boc_Trinidad"/>
      <sheetName val="4_1_3_Const_boc_Tirana"/>
      <sheetName val="4_1_4_Opt_desarenador"/>
      <sheetName val="4_1_5_Opt_aducción"/>
      <sheetName val="4_1_6_Const_tanque_250m³"/>
      <sheetName val="4_1_7_Opt_redes_dist"/>
    </sheetNames>
    <sheetDataSet>
      <sheetData sheetId="0">
        <row r="18">
          <cell r="D18">
            <v>566700</v>
          </cell>
        </row>
      </sheetData>
      <sheetData sheetId="1">
        <row r="8">
          <cell r="R8">
            <v>221817.13225453833</v>
          </cell>
        </row>
      </sheetData>
      <sheetData sheetId="2"/>
      <sheetData sheetId="3">
        <row r="4">
          <cell r="C4">
            <v>0.311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R8">
            <v>221817.13225453833</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TACIONES"/>
      <sheetName val="FORMULARIO AIU"/>
      <sheetName val="BASE"/>
      <sheetName val="APU CONCRETOS"/>
      <sheetName val="APU´S"/>
      <sheetName val="PRESUPUESTO"/>
      <sheetName val="TANQUE 120m3"/>
      <sheetName val="APU TANQUE 120 m3"/>
      <sheetName val="REDES DE DISTRUBICÓN"/>
      <sheetName val="APU REDES DISTRIBUCIÓN"/>
      <sheetName val="RESUMEN OBRAS "/>
      <sheetName val="RESUMEN"/>
    </sheetNames>
    <sheetDataSet>
      <sheetData sheetId="0" refreshError="1"/>
      <sheetData sheetId="1" refreshError="1"/>
      <sheetData sheetId="2" refreshError="1">
        <row r="59">
          <cell r="D59">
            <v>65000</v>
          </cell>
        </row>
        <row r="91">
          <cell r="D91">
            <v>49500</v>
          </cell>
        </row>
        <row r="124">
          <cell r="D124">
            <v>35000</v>
          </cell>
        </row>
        <row r="129">
          <cell r="D129">
            <v>10000</v>
          </cell>
        </row>
        <row r="130">
          <cell r="D130">
            <v>10000</v>
          </cell>
        </row>
        <row r="131">
          <cell r="D131">
            <v>1900000</v>
          </cell>
        </row>
        <row r="135">
          <cell r="D135">
            <v>20000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RESUPUESTO"/>
      <sheetName val="PRESUPUESTO"/>
      <sheetName val="AIU OFICIAL"/>
      <sheetName val="APU del 1 al 13"/>
      <sheetName val="costos de personal"/>
      <sheetName val="LISTADO DE INSUMOS"/>
      <sheetName val="BASE"/>
      <sheetName val="APU HIDROSANITARIAS"/>
      <sheetName val="APUElectrico"/>
      <sheetName val="BASE ELECTRICA APU"/>
      <sheetName val="APU SEÑAL"/>
      <sheetName val="insumos señal"/>
      <sheetName val="Formulario SEÑAL"/>
      <sheetName val="Interventoria"/>
      <sheetName val="AIU Interventoria"/>
      <sheetName val="Costo socioambiental obra"/>
      <sheetName val="Formulario Electrico"/>
      <sheetName val="BASE CTOS"/>
      <sheetName val="PRESTA"/>
      <sheetName val="REDES HIROSANITARIAS"/>
    </sheetNames>
    <sheetDataSet>
      <sheetData sheetId="0" refreshError="1"/>
      <sheetData sheetId="1"/>
      <sheetData sheetId="2" refreshError="1"/>
      <sheetData sheetId="3" refreshError="1"/>
      <sheetData sheetId="4"/>
      <sheetData sheetId="5"/>
      <sheetData sheetId="6">
        <row r="1">
          <cell r="C1">
            <v>0</v>
          </cell>
        </row>
        <row r="8">
          <cell r="D8">
            <v>67024.742400000003</v>
          </cell>
        </row>
        <row r="10">
          <cell r="D10">
            <v>40214.845439999997</v>
          </cell>
        </row>
        <row r="29">
          <cell r="D29">
            <v>361137.34347199998</v>
          </cell>
        </row>
        <row r="30">
          <cell r="D30">
            <v>346807.34347199998</v>
          </cell>
        </row>
        <row r="31">
          <cell r="D31">
            <v>313927.34347199998</v>
          </cell>
        </row>
        <row r="32">
          <cell r="D32">
            <v>292252.30561023997</v>
          </cell>
        </row>
        <row r="33">
          <cell r="D33">
            <v>296832.34347199998</v>
          </cell>
        </row>
        <row r="39">
          <cell r="D39">
            <v>270111.847312</v>
          </cell>
        </row>
        <row r="46">
          <cell r="D46">
            <v>9000</v>
          </cell>
        </row>
        <row r="48">
          <cell r="D48">
            <v>66000</v>
          </cell>
        </row>
        <row r="50">
          <cell r="D50">
            <v>68000</v>
          </cell>
        </row>
        <row r="51">
          <cell r="D51">
            <v>75000</v>
          </cell>
        </row>
        <row r="52">
          <cell r="D52">
            <v>23500</v>
          </cell>
        </row>
        <row r="72">
          <cell r="D72">
            <v>3364.1933333333332</v>
          </cell>
        </row>
        <row r="73">
          <cell r="D73">
            <v>10738.699999999999</v>
          </cell>
        </row>
        <row r="168">
          <cell r="D168">
            <v>11574.286666666667</v>
          </cell>
        </row>
        <row r="173">
          <cell r="D173">
            <v>4738.5999999999995</v>
          </cell>
        </row>
        <row r="178">
          <cell r="D178">
            <v>4853.4399999999996</v>
          </cell>
        </row>
        <row r="179">
          <cell r="D179">
            <v>10102.092000000001</v>
          </cell>
        </row>
        <row r="188">
          <cell r="D188">
            <v>12557.695999999998</v>
          </cell>
        </row>
        <row r="190">
          <cell r="D190">
            <v>72424.367999999988</v>
          </cell>
        </row>
        <row r="191">
          <cell r="D191">
            <v>113124.59199999999</v>
          </cell>
        </row>
        <row r="418">
          <cell r="D418">
            <v>15000</v>
          </cell>
        </row>
        <row r="419">
          <cell r="D419">
            <v>12500</v>
          </cell>
        </row>
        <row r="421">
          <cell r="D421">
            <v>48125</v>
          </cell>
        </row>
        <row r="447">
          <cell r="D447">
            <v>23000</v>
          </cell>
        </row>
        <row r="453">
          <cell r="D453">
            <v>40000</v>
          </cell>
        </row>
        <row r="460">
          <cell r="D460">
            <v>80000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D13">
            <v>566700</v>
          </cell>
        </row>
      </sheetData>
      <sheetData sheetId="1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MI"/>
      <sheetName val="VPI y VA"/>
      <sheetName val="DF1"/>
      <sheetName val="DF1 (2)"/>
      <sheetName val="DF2"/>
      <sheetName val="DF2 (2)"/>
      <sheetName val="VPD"/>
      <sheetName val="VFz"/>
      <sheetName val="IANCz"/>
      <sheetName val="HVPD"/>
      <sheetName val="CMIT"/>
    </sheetNames>
    <sheetDataSet>
      <sheetData sheetId="0" refreshError="1">
        <row r="23">
          <cell r="C23">
            <v>359.9947028652748</v>
          </cell>
        </row>
      </sheetData>
      <sheetData sheetId="1" refreshError="1">
        <row r="30">
          <cell r="D30">
            <v>19406934917.178959</v>
          </cell>
        </row>
      </sheetData>
      <sheetData sheetId="2" refreshError="1">
        <row r="3">
          <cell r="B3">
            <v>17034242755.231287</v>
          </cell>
        </row>
      </sheetData>
      <sheetData sheetId="3" refreshError="1"/>
      <sheetData sheetId="4" refreshError="1">
        <row r="3">
          <cell r="B3">
            <v>2372692161.9476728</v>
          </cell>
        </row>
      </sheetData>
      <sheetData sheetId="5" refreshError="1"/>
      <sheetData sheetId="6" refreshError="1">
        <row r="4">
          <cell r="F4">
            <v>209173895.3250905</v>
          </cell>
        </row>
      </sheetData>
      <sheetData sheetId="7" refreshError="1"/>
      <sheetData sheetId="8" refreshError="1"/>
      <sheetData sheetId="9" refreshError="1">
        <row r="22">
          <cell r="G22">
            <v>29</v>
          </cell>
        </row>
      </sheetData>
      <sheetData sheetId="10" refreshError="1">
        <row r="11">
          <cell r="C11">
            <v>3.9806269236709708</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PRESTACIONES"/>
      <sheetName val="FORMULARIO # 6 AIU"/>
      <sheetName val="F7-Ambiental "/>
      <sheetName val="Polizas"/>
      <sheetName val="BASE"/>
      <sheetName val="APU CONCRETOS"/>
      <sheetName val="CANTIDADES ALDO"/>
      <sheetName val="MEMORIAS PTAR"/>
      <sheetName val="APU ALCANTARILLADO"/>
      <sheetName val="APU PTAR"/>
      <sheetName val="PRESU ALDO COMBINADO"/>
      <sheetName val="PRESUPUESTO PTAR"/>
      <sheetName val="RESUMEN "/>
    </sheetNames>
    <sheetDataSet>
      <sheetData sheetId="0"/>
      <sheetData sheetId="1"/>
      <sheetData sheetId="2"/>
      <sheetData sheetId="3"/>
      <sheetData sheetId="4"/>
      <sheetData sheetId="5">
        <row r="132">
          <cell r="D132">
            <v>1300000</v>
          </cell>
        </row>
      </sheetData>
      <sheetData sheetId="6"/>
      <sheetData sheetId="7"/>
      <sheetData sheetId="8"/>
      <sheetData sheetId="9"/>
      <sheetData sheetId="10"/>
      <sheetData sheetId="11"/>
      <sheetData sheetId="12"/>
      <sheetData sheetId="1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LISTADO DE MATERIALES Y EQUIPOS"/>
      <sheetName val="cantidades"/>
      <sheetName val="APUS BASIC"/>
      <sheetName val="APU"/>
      <sheetName val="Analisis AIU"/>
      <sheetName val="Hoja1"/>
    </sheetNames>
    <sheetDataSet>
      <sheetData sheetId="0"/>
      <sheetData sheetId="1">
        <row r="6">
          <cell r="B6">
            <v>25000</v>
          </cell>
        </row>
        <row r="7">
          <cell r="B7">
            <v>38000</v>
          </cell>
        </row>
        <row r="8">
          <cell r="B8">
            <v>50000</v>
          </cell>
        </row>
        <row r="10">
          <cell r="B10">
            <v>85000</v>
          </cell>
        </row>
        <row r="11">
          <cell r="B11">
            <v>1250</v>
          </cell>
        </row>
        <row r="14">
          <cell r="B14">
            <v>2750</v>
          </cell>
        </row>
        <row r="15">
          <cell r="B15">
            <v>3950</v>
          </cell>
        </row>
        <row r="16">
          <cell r="B16">
            <v>300</v>
          </cell>
        </row>
        <row r="22">
          <cell r="B22">
            <v>14500</v>
          </cell>
        </row>
        <row r="24">
          <cell r="B24">
            <v>3400</v>
          </cell>
        </row>
        <row r="25">
          <cell r="B25">
            <v>9900</v>
          </cell>
        </row>
        <row r="29">
          <cell r="B29">
            <v>3760</v>
          </cell>
        </row>
        <row r="30">
          <cell r="B30">
            <v>5180</v>
          </cell>
        </row>
        <row r="31">
          <cell r="B31">
            <v>45000</v>
          </cell>
        </row>
        <row r="33">
          <cell r="B33">
            <v>55000</v>
          </cell>
        </row>
        <row r="42">
          <cell r="B42">
            <v>75000</v>
          </cell>
        </row>
        <row r="44">
          <cell r="B44">
            <v>1100</v>
          </cell>
        </row>
        <row r="45">
          <cell r="B45">
            <v>10000</v>
          </cell>
        </row>
        <row r="47">
          <cell r="B47">
            <v>1042</v>
          </cell>
        </row>
        <row r="53">
          <cell r="B53">
            <v>9361.6666666666661</v>
          </cell>
        </row>
        <row r="56">
          <cell r="B56">
            <v>34400</v>
          </cell>
        </row>
        <row r="57">
          <cell r="B57">
            <v>14520</v>
          </cell>
        </row>
        <row r="58">
          <cell r="B58">
            <v>51400</v>
          </cell>
        </row>
        <row r="59">
          <cell r="B59">
            <v>66900</v>
          </cell>
        </row>
        <row r="60">
          <cell r="B60">
            <v>37800</v>
          </cell>
        </row>
        <row r="61">
          <cell r="B61">
            <v>61800</v>
          </cell>
        </row>
        <row r="62">
          <cell r="B62">
            <v>15800</v>
          </cell>
        </row>
        <row r="64">
          <cell r="B64">
            <v>10980</v>
          </cell>
        </row>
        <row r="65">
          <cell r="B65">
            <v>32500</v>
          </cell>
        </row>
        <row r="66">
          <cell r="B66">
            <v>30900</v>
          </cell>
        </row>
        <row r="67">
          <cell r="B67">
            <v>5000</v>
          </cell>
        </row>
        <row r="69">
          <cell r="B69">
            <v>319900</v>
          </cell>
        </row>
        <row r="70">
          <cell r="B70">
            <v>2500</v>
          </cell>
        </row>
        <row r="72">
          <cell r="B72">
            <v>3150</v>
          </cell>
        </row>
        <row r="79">
          <cell r="B79">
            <v>49900</v>
          </cell>
        </row>
        <row r="87">
          <cell r="B87">
            <v>169900</v>
          </cell>
        </row>
        <row r="88">
          <cell r="B88">
            <v>228350</v>
          </cell>
        </row>
        <row r="90">
          <cell r="B90">
            <v>98333</v>
          </cell>
        </row>
        <row r="93">
          <cell r="B93">
            <v>1500</v>
          </cell>
        </row>
        <row r="94">
          <cell r="B94">
            <v>1120</v>
          </cell>
        </row>
        <row r="95">
          <cell r="B95">
            <v>750</v>
          </cell>
        </row>
        <row r="96">
          <cell r="B96">
            <v>18900</v>
          </cell>
        </row>
        <row r="97">
          <cell r="B97">
            <v>22500</v>
          </cell>
        </row>
        <row r="98">
          <cell r="B98">
            <v>235000</v>
          </cell>
        </row>
        <row r="99">
          <cell r="B99">
            <v>15000</v>
          </cell>
        </row>
        <row r="100">
          <cell r="B100">
            <v>3080</v>
          </cell>
        </row>
        <row r="101">
          <cell r="B101">
            <v>4340</v>
          </cell>
        </row>
        <row r="102">
          <cell r="B102">
            <v>4340</v>
          </cell>
        </row>
        <row r="103">
          <cell r="B103">
            <v>21</v>
          </cell>
        </row>
        <row r="104">
          <cell r="B104">
            <v>21</v>
          </cell>
        </row>
        <row r="105">
          <cell r="B105">
            <v>630</v>
          </cell>
        </row>
        <row r="106">
          <cell r="B106">
            <v>54800</v>
          </cell>
        </row>
        <row r="107">
          <cell r="B107">
            <v>13350</v>
          </cell>
        </row>
        <row r="108">
          <cell r="B108">
            <v>1200</v>
          </cell>
        </row>
        <row r="109">
          <cell r="B109">
            <v>2850</v>
          </cell>
        </row>
        <row r="110">
          <cell r="B110">
            <v>9500</v>
          </cell>
        </row>
        <row r="113">
          <cell r="B113">
            <v>47200</v>
          </cell>
        </row>
        <row r="114">
          <cell r="B114">
            <v>6900</v>
          </cell>
        </row>
        <row r="115">
          <cell r="B115">
            <v>7900</v>
          </cell>
        </row>
        <row r="116">
          <cell r="B116">
            <v>9900</v>
          </cell>
        </row>
        <row r="117">
          <cell r="B117">
            <v>1350000</v>
          </cell>
        </row>
        <row r="118">
          <cell r="B118">
            <v>1854900</v>
          </cell>
        </row>
        <row r="119">
          <cell r="B119">
            <v>31900</v>
          </cell>
        </row>
        <row r="121">
          <cell r="B121">
            <v>10900</v>
          </cell>
        </row>
        <row r="123">
          <cell r="B123">
            <v>600</v>
          </cell>
        </row>
        <row r="124">
          <cell r="B124">
            <v>1200</v>
          </cell>
        </row>
        <row r="125">
          <cell r="B125">
            <v>620</v>
          </cell>
        </row>
        <row r="128">
          <cell r="B128">
            <v>14500</v>
          </cell>
        </row>
      </sheetData>
      <sheetData sheetId="2"/>
      <sheetData sheetId="3">
        <row r="80">
          <cell r="G80">
            <v>353855</v>
          </cell>
        </row>
        <row r="122">
          <cell r="G122">
            <v>322507</v>
          </cell>
        </row>
        <row r="165">
          <cell r="G165">
            <v>291336</v>
          </cell>
        </row>
        <row r="208">
          <cell r="G208">
            <v>277044</v>
          </cell>
        </row>
        <row r="252">
          <cell r="G252">
            <v>254696</v>
          </cell>
        </row>
        <row r="296">
          <cell r="G296">
            <v>206485</v>
          </cell>
        </row>
        <row r="340">
          <cell r="G340">
            <v>4057</v>
          </cell>
        </row>
      </sheetData>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T PTAT ARAGÓN"/>
      <sheetName val="ALMACENAMIENTO"/>
      <sheetName val="APU ALMACENAMIENTO"/>
      <sheetName val="REDES"/>
      <sheetName val="APU REDES"/>
      <sheetName val="RESUMEN"/>
    </sheetNames>
    <sheetDataSet>
      <sheetData sheetId="0" refreshError="1"/>
      <sheetData sheetId="1" refreshError="1"/>
      <sheetData sheetId="2">
        <row r="3">
          <cell r="C3">
            <v>0.25</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DEFINITIVO"/>
      <sheetName val="AIU"/>
      <sheetName val="MEMORIAS"/>
      <sheetName val="DIAGNOSTICO DRENAJE"/>
      <sheetName val="1"/>
      <sheetName val="2"/>
      <sheetName val="3"/>
      <sheetName val="4"/>
      <sheetName val="5"/>
      <sheetName val="6"/>
      <sheetName val="7"/>
      <sheetName val="8"/>
      <sheetName val="9"/>
      <sheetName val="10"/>
      <sheetName val="11"/>
      <sheetName val="12"/>
      <sheetName val="adicionales"/>
      <sheetName val="A-1.1"/>
      <sheetName val="A- 2.1"/>
      <sheetName val="INSUMOS"/>
      <sheetName val="CONCRETOS Y MORTEROS"/>
      <sheetName val="EQUIPO Y TRANSP."/>
      <sheetName val="CUADRILLAS "/>
      <sheetName val="APU_CARACT"/>
      <sheetName val="SALARIOS Y PRESTAC."/>
      <sheetName val="COSTO INTERV"/>
      <sheetName val="FACT MULTIP INT"/>
      <sheetName val="CRONOGRAMA CADENA DE VAL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E6">
            <v>2850</v>
          </cell>
        </row>
        <row r="7">
          <cell r="E7">
            <v>3500</v>
          </cell>
        </row>
        <row r="8">
          <cell r="E8">
            <v>45000</v>
          </cell>
        </row>
        <row r="9">
          <cell r="E9">
            <v>45000</v>
          </cell>
        </row>
        <row r="10">
          <cell r="E10">
            <v>50000</v>
          </cell>
        </row>
        <row r="13">
          <cell r="E13">
            <v>550</v>
          </cell>
        </row>
        <row r="17">
          <cell r="E17">
            <v>313150</v>
          </cell>
        </row>
        <row r="18">
          <cell r="E18">
            <v>3000</v>
          </cell>
        </row>
        <row r="22">
          <cell r="E22">
            <v>2500</v>
          </cell>
        </row>
      </sheetData>
      <sheetData sheetId="20"/>
      <sheetData sheetId="21">
        <row r="8">
          <cell r="E8">
            <v>120000</v>
          </cell>
        </row>
        <row r="9">
          <cell r="E9">
            <v>5000</v>
          </cell>
        </row>
        <row r="10">
          <cell r="E10">
            <v>115000</v>
          </cell>
        </row>
        <row r="11">
          <cell r="E11">
            <v>8000</v>
          </cell>
        </row>
        <row r="19">
          <cell r="E19">
            <v>1052</v>
          </cell>
        </row>
      </sheetData>
      <sheetData sheetId="22">
        <row r="31">
          <cell r="H31">
            <v>18217.859612462984</v>
          </cell>
        </row>
        <row r="39">
          <cell r="H39">
            <v>29256.712146425587</v>
          </cell>
        </row>
        <row r="63">
          <cell r="H63">
            <v>20039.57028774533</v>
          </cell>
        </row>
      </sheetData>
      <sheetData sheetId="23"/>
      <sheetData sheetId="24"/>
      <sheetData sheetId="25"/>
      <sheetData sheetId="26"/>
      <sheetData sheetId="2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55-MAQ. Y EQUIPOS"/>
      <sheetName val="Eq. Comp"/>
      <sheetName val="Herr y Eq."/>
      <sheetName val="Eq. Labor."/>
      <sheetName val="Eq. Transp"/>
      <sheetName val="Eq. de elev."/>
      <sheetName val="Hoja8"/>
      <sheetName val="ACUMULADO"/>
      <sheetName val="INFLA Y DEPR 2004"/>
      <sheetName val="BORRADOR"/>
      <sheetName val="ACT AXAPTA"/>
      <sheetName val="Hoja1"/>
      <sheetName val="Hoja2"/>
      <sheetName val="Hoja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Nombre</v>
          </cell>
          <cell r="B1" t="str">
            <v>Modelo de valor</v>
          </cell>
          <cell r="C1" t="str">
            <v>Adquisición</v>
          </cell>
          <cell r="D1" t="str">
            <v>Valor neto en los libros</v>
          </cell>
          <cell r="E1" t="str">
            <v>Grupo de activos fijos</v>
          </cell>
          <cell r="F1" t="str">
            <v>Número de activo fijo</v>
          </cell>
        </row>
        <row r="2">
          <cell r="A2" t="str">
            <v>Estacion Total Marca Pentax Ref R-115, Serial No.846531</v>
          </cell>
          <cell r="B2" t="str">
            <v>MYE</v>
          </cell>
          <cell r="C2">
            <v>18282180</v>
          </cell>
          <cell r="D2">
            <v>22732873</v>
          </cell>
          <cell r="E2" t="str">
            <v>OM7AL</v>
          </cell>
          <cell r="F2">
            <v>16550001</v>
          </cell>
          <cell r="G2" t="str">
            <v>Estacion Total Marca Pentax Ref R-115, Serial No.846531</v>
          </cell>
        </row>
        <row r="3">
          <cell r="A3" t="str">
            <v>Nivel Automatico Marca Pentax Modelo AP-020 Serial No PO-1174</v>
          </cell>
          <cell r="B3" t="str">
            <v>MYE</v>
          </cell>
          <cell r="C3">
            <v>1218000</v>
          </cell>
          <cell r="D3">
            <v>1514512</v>
          </cell>
          <cell r="E3" t="str">
            <v>OM7AL</v>
          </cell>
          <cell r="F3">
            <v>16550002</v>
          </cell>
          <cell r="G3" t="str">
            <v>Nivel Automatico Marca Pentax Modelo AP-020 Serial No PO-1174</v>
          </cell>
        </row>
        <row r="4">
          <cell r="A4" t="str">
            <v>Paquete Promocion GPS Etrex vista marca Garmin con interfase a PC y software track maker profesional</v>
          </cell>
          <cell r="B4" t="str">
            <v>MYE</v>
          </cell>
          <cell r="C4">
            <v>1755312</v>
          </cell>
          <cell r="D4">
            <v>2184362</v>
          </cell>
          <cell r="E4" t="str">
            <v>OM7AL</v>
          </cell>
          <cell r="F4">
            <v>16550003</v>
          </cell>
          <cell r="G4" t="str">
            <v>Paquete Promocion GPS Etrex vista marca Garmin con interfase a PC y software track maker profesional</v>
          </cell>
        </row>
        <row r="5">
          <cell r="A5" t="str">
            <v>Pinza Ponchadora de impacto para Rj 45</v>
          </cell>
          <cell r="B5" t="str">
            <v>MYE</v>
          </cell>
          <cell r="C5">
            <v>170000</v>
          </cell>
          <cell r="D5">
            <v>211564</v>
          </cell>
          <cell r="E5" t="str">
            <v>HA7</v>
          </cell>
          <cell r="F5">
            <v>16550004</v>
          </cell>
          <cell r="G5" t="str">
            <v>Pinza Ponchadora de impacto para Rj 45</v>
          </cell>
        </row>
        <row r="6">
          <cell r="A6" t="str">
            <v>Apisonador  marca wacker modelo BS52V serie 5330745</v>
          </cell>
          <cell r="B6" t="str">
            <v>MYE</v>
          </cell>
          <cell r="C6">
            <v>7768048</v>
          </cell>
          <cell r="D6">
            <v>9666813</v>
          </cell>
          <cell r="E6" t="str">
            <v>OM7AC</v>
          </cell>
          <cell r="F6">
            <v>16550005</v>
          </cell>
          <cell r="G6" t="str">
            <v>Apisonador  marca wacker modelo BS52V serie 5330745</v>
          </cell>
        </row>
        <row r="7">
          <cell r="A7" t="str">
            <v>Planta eléctrica</v>
          </cell>
          <cell r="B7" t="str">
            <v>MYE</v>
          </cell>
          <cell r="C7">
            <v>500000</v>
          </cell>
          <cell r="D7">
            <v>389657</v>
          </cell>
          <cell r="E7" t="str">
            <v>OM7AC</v>
          </cell>
          <cell r="F7">
            <v>16550006</v>
          </cell>
          <cell r="G7" t="str">
            <v>Planta eléctrica</v>
          </cell>
          <cell r="H7">
            <v>1</v>
          </cell>
        </row>
        <row r="8">
          <cell r="A8" t="str">
            <v>Aires Acondicionados</v>
          </cell>
          <cell r="B8" t="str">
            <v>MYE</v>
          </cell>
          <cell r="C8">
            <v>3000000</v>
          </cell>
          <cell r="D8">
            <v>3761193</v>
          </cell>
          <cell r="E8" t="str">
            <v>OM5</v>
          </cell>
          <cell r="F8">
            <v>16550007</v>
          </cell>
          <cell r="G8" t="str">
            <v>Aires Acondicionados</v>
          </cell>
          <cell r="H8">
            <v>1</v>
          </cell>
        </row>
        <row r="9">
          <cell r="A9" t="str">
            <v>Aires Acondicionados</v>
          </cell>
          <cell r="B9" t="str">
            <v>MYE</v>
          </cell>
          <cell r="C9">
            <v>1300000</v>
          </cell>
          <cell r="D9">
            <v>1629849</v>
          </cell>
          <cell r="E9" t="str">
            <v>OM5</v>
          </cell>
          <cell r="F9">
            <v>16550008</v>
          </cell>
          <cell r="G9" t="str">
            <v>Aires Acondicionados</v>
          </cell>
          <cell r="H9">
            <v>1</v>
          </cell>
        </row>
        <row r="10">
          <cell r="A10" t="str">
            <v>Aires Acondicionados</v>
          </cell>
          <cell r="B10" t="str">
            <v>MYE</v>
          </cell>
          <cell r="C10">
            <v>1300000</v>
          </cell>
          <cell r="D10">
            <v>1629849</v>
          </cell>
          <cell r="E10" t="str">
            <v>OM5</v>
          </cell>
          <cell r="F10">
            <v>16550009</v>
          </cell>
          <cell r="G10" t="str">
            <v>Aires Acondicionados</v>
          </cell>
          <cell r="H10">
            <v>1</v>
          </cell>
        </row>
        <row r="11">
          <cell r="A11" t="str">
            <v>Planta Electrica Gasolina serie:#EZFH-1039946(marca:honda,modelo:    em1000f/l,potencia:1000watios,voltaje:120/12voltios,arranque:manual,motor:g101,potencia:2hp,  cap. Tanque:4.2,autonomia trabajo:5.5hrs)</v>
          </cell>
          <cell r="B11" t="str">
            <v>MYE</v>
          </cell>
          <cell r="C11">
            <v>2400001</v>
          </cell>
          <cell r="D11">
            <v>2843566</v>
          </cell>
          <cell r="E11" t="str">
            <v>OM7AC</v>
          </cell>
          <cell r="F11">
            <v>16550010</v>
          </cell>
          <cell r="G11" t="str">
            <v>Planta Electrica Gasolina serie:#EZFH-1039946(marca:honda,modelo:    em1000f/l,potencia:1000watios,voltaje:120/12voltios,arranque:manual,motor:g101,potencia:2hp,  cap. Tanque:4.2,autonomia trabajo:5.5hrs)</v>
          </cell>
          <cell r="H11">
            <v>1</v>
          </cell>
        </row>
        <row r="12">
          <cell r="A12" t="str">
            <v>Cortadora de Concreto Minicon 13 HP naciona 341559</v>
          </cell>
          <cell r="B12" t="str">
            <v>MYE</v>
          </cell>
          <cell r="C12">
            <v>5189492</v>
          </cell>
          <cell r="D12">
            <v>6148606</v>
          </cell>
          <cell r="E12" t="str">
            <v>OM7AC</v>
          </cell>
          <cell r="F12">
            <v>16550011</v>
          </cell>
          <cell r="G12" t="str">
            <v>Cortadora de Concreto Minicon 13 HP naciona 341559</v>
          </cell>
        </row>
        <row r="13">
          <cell r="A13" t="str">
            <v>Disco 14*125*1 SA3</v>
          </cell>
          <cell r="B13" t="str">
            <v>MYE</v>
          </cell>
          <cell r="C13">
            <v>873336</v>
          </cell>
          <cell r="D13">
            <v>1069744</v>
          </cell>
          <cell r="E13" t="str">
            <v>HA7</v>
          </cell>
          <cell r="F13">
            <v>16550012</v>
          </cell>
          <cell r="G13" t="str">
            <v>Disco 14*125*1 SA3</v>
          </cell>
        </row>
        <row r="14">
          <cell r="A14" t="str">
            <v>Bomba Sumergible en acero inoxidable 385S500-6 con motor electrico trifasico marca franklin electrik de 50HP, 460voltios arranque estrella triangulo</v>
          </cell>
          <cell r="B14" t="str">
            <v>MYE</v>
          </cell>
          <cell r="C14">
            <v>12760000</v>
          </cell>
          <cell r="D14">
            <v>15118281</v>
          </cell>
          <cell r="E14" t="str">
            <v>OM7AC</v>
          </cell>
          <cell r="F14">
            <v>16550013</v>
          </cell>
          <cell r="G14" t="str">
            <v>Bomba Sumergible en acero inoxidable 385S500-6 con motor electrico trifasico marca franklin electrik de 50HP, 460voltios arranque estrella triangulo</v>
          </cell>
        </row>
        <row r="15">
          <cell r="A15" t="str">
            <v>Electrobomba Tipo Periferica marca:ebara,potencia:1/2"HP,succ./descarga:1</v>
          </cell>
          <cell r="B15" t="str">
            <v>MYE</v>
          </cell>
          <cell r="C15">
            <v>215000</v>
          </cell>
          <cell r="D15">
            <v>256712</v>
          </cell>
          <cell r="E15" t="str">
            <v>OM7AC</v>
          </cell>
          <cell r="F15">
            <v>16550014</v>
          </cell>
          <cell r="G15" t="str">
            <v>Electrobomba Tipo Periferica marca:ebara,potencia:1/2"HP,succ./descarga:1</v>
          </cell>
        </row>
        <row r="16">
          <cell r="A16" t="str">
            <v>Monitor de Tension de Fase 460 digital REF.3FD 3300</v>
          </cell>
          <cell r="B16" t="str">
            <v>MYE</v>
          </cell>
          <cell r="C16">
            <v>359600</v>
          </cell>
          <cell r="D16">
            <v>406157</v>
          </cell>
          <cell r="E16" t="str">
            <v>OM7AC</v>
          </cell>
          <cell r="F16">
            <v>16550015</v>
          </cell>
          <cell r="G16" t="str">
            <v>Monitor de Tension de Fase 460 digital REF.3FD 3300</v>
          </cell>
        </row>
        <row r="17">
          <cell r="A17" t="str">
            <v>Pulidora Skit 7 "</v>
          </cell>
          <cell r="B17" t="str">
            <v>MYE</v>
          </cell>
          <cell r="C17">
            <v>288500</v>
          </cell>
          <cell r="D17">
            <v>325852</v>
          </cell>
          <cell r="E17" t="str">
            <v>OM7AC</v>
          </cell>
          <cell r="F17">
            <v>16550016</v>
          </cell>
          <cell r="G17" t="str">
            <v>Pulidora Skit 7 "</v>
          </cell>
        </row>
        <row r="18">
          <cell r="A18" t="str">
            <v>Equipo de Diagnostico Ridgid</v>
          </cell>
          <cell r="B18" t="str">
            <v>MYE</v>
          </cell>
          <cell r="C18">
            <v>43709264</v>
          </cell>
          <cell r="D18">
            <v>49368043</v>
          </cell>
          <cell r="E18" t="str">
            <v>OM7AC</v>
          </cell>
          <cell r="F18">
            <v>16550017</v>
          </cell>
          <cell r="G18" t="str">
            <v>Equipo de Diagnostico Ridgid</v>
          </cell>
        </row>
        <row r="19">
          <cell r="A19" t="str">
            <v>Bomba Pedrollo Jet JDWM1A/30 1 HP,serie 01-03,voltaje:110/220 monof. Incluye eyector</v>
          </cell>
          <cell r="B19" t="str">
            <v>MYE</v>
          </cell>
          <cell r="C19">
            <v>512720</v>
          </cell>
          <cell r="D19">
            <v>579101</v>
          </cell>
          <cell r="E19" t="str">
            <v>OM7AC</v>
          </cell>
          <cell r="F19">
            <v>16550018</v>
          </cell>
          <cell r="G19" t="str">
            <v>Bomba Pedrollo Jet JDWM1A/30 1 HP,serie 01-03,voltaje:110/220 monof. Incluye eyector</v>
          </cell>
        </row>
        <row r="20">
          <cell r="A20" t="str">
            <v>Bomba Pedrollo Jet JDWM1A/30 1 HP</v>
          </cell>
          <cell r="B20" t="str">
            <v>MYE</v>
          </cell>
          <cell r="C20">
            <v>512720</v>
          </cell>
          <cell r="D20">
            <v>579101</v>
          </cell>
          <cell r="E20" t="str">
            <v>OM7AC</v>
          </cell>
          <cell r="F20">
            <v>16550019</v>
          </cell>
          <cell r="G20" t="str">
            <v>Bomba Pedrollo Jet JDWM1A/30 1 HP</v>
          </cell>
        </row>
        <row r="21">
          <cell r="A21" t="str">
            <v xml:space="preserve">Motobomba modelo 16 CCG con motores a gasolina marca Brigs Stratton de 6.5 HP </v>
          </cell>
          <cell r="B21" t="str">
            <v>MYE</v>
          </cell>
          <cell r="C21">
            <v>1273680</v>
          </cell>
          <cell r="D21">
            <v>1438573</v>
          </cell>
          <cell r="E21" t="str">
            <v>OM7AC</v>
          </cell>
          <cell r="F21">
            <v>16550020</v>
          </cell>
          <cell r="G21" t="str">
            <v xml:space="preserve">Motobomba modelo 16 CCG con motores a gasolina marca Brigs Stratton de 6.5 HP </v>
          </cell>
        </row>
        <row r="22">
          <cell r="A22" t="str">
            <v xml:space="preserve">Motobomba modelo 16 CCG con motores a gasolina marca Brigs Stratton de 6.5 HP </v>
          </cell>
          <cell r="B22" t="str">
            <v>MYE</v>
          </cell>
          <cell r="C22">
            <v>1273680</v>
          </cell>
          <cell r="D22">
            <v>1438573</v>
          </cell>
          <cell r="E22" t="str">
            <v>OM7AC</v>
          </cell>
          <cell r="F22">
            <v>16550021</v>
          </cell>
          <cell r="G22" t="str">
            <v xml:space="preserve">Motobomba modelo 16 CCG con motores a gasolina marca Brigs Stratton de 6.5 HP </v>
          </cell>
        </row>
        <row r="23">
          <cell r="A23" t="str">
            <v>Motobomba Autocebante a Gasolina(marca:IHM,modelo:G575/201,motor:brigg straton,potencia:8HP,succión:3",descarga:3")serie:0310138</v>
          </cell>
          <cell r="B23" t="str">
            <v>MYE</v>
          </cell>
          <cell r="C23">
            <v>1760000</v>
          </cell>
          <cell r="D23">
            <v>1987855</v>
          </cell>
          <cell r="E23" t="str">
            <v>OM7AC</v>
          </cell>
          <cell r="F23">
            <v>16550022</v>
          </cell>
          <cell r="G23" t="str">
            <v>Motobomba Autocebante a Gasolina(marca:IHM,modelo:G575/201,motor:brigg straton,potencia:8HP,succión:3",descarga:3")serie:0310138</v>
          </cell>
        </row>
        <row r="24">
          <cell r="A24" t="str">
            <v>Motobomba Autocebante a Gasolina(marca:IHM,modelo:G575/201,motor:brigg straton,potencia:8HP,succión:3",descarga:3")serie:0310138</v>
          </cell>
          <cell r="B24" t="str">
            <v>MYE</v>
          </cell>
          <cell r="C24">
            <v>1760000</v>
          </cell>
          <cell r="D24">
            <v>1987855</v>
          </cell>
          <cell r="E24" t="str">
            <v>OM7AC</v>
          </cell>
          <cell r="F24">
            <v>16550023</v>
          </cell>
          <cell r="G24" t="str">
            <v>Motobomba Autocebante a Gasolina(marca:IHM,modelo:G575/201,motor:brigg straton,potencia:8HP,succión:3",descarga:3")serie:0310138</v>
          </cell>
        </row>
        <row r="25">
          <cell r="A25" t="str">
            <v>Equipo Soldadura Lincon</v>
          </cell>
          <cell r="B25" t="str">
            <v>MYE</v>
          </cell>
          <cell r="C25">
            <v>2156672</v>
          </cell>
          <cell r="D25">
            <v>2455516</v>
          </cell>
          <cell r="E25" t="str">
            <v>OM7AC</v>
          </cell>
          <cell r="F25">
            <v>16550024</v>
          </cell>
          <cell r="G25" t="str">
            <v>Equipo Soldadura Lincon</v>
          </cell>
        </row>
        <row r="26">
          <cell r="A26" t="str">
            <v>Bomba Caracol EC-205-S, serie EC2055-3C17G 003</v>
          </cell>
          <cell r="B26" t="str">
            <v>MYE</v>
          </cell>
          <cell r="C26">
            <v>240120</v>
          </cell>
          <cell r="D26">
            <v>273393</v>
          </cell>
          <cell r="E26" t="str">
            <v>OM7AC</v>
          </cell>
          <cell r="F26">
            <v>16550025</v>
          </cell>
          <cell r="G26" t="str">
            <v>Bomba Caracol EC-205-S, serie EC2055-3C17G 003</v>
          </cell>
        </row>
        <row r="27">
          <cell r="A27" t="str">
            <v>Monitor Trif Disibeint 440 v Pfeb</v>
          </cell>
          <cell r="B27" t="str">
            <v>MYE</v>
          </cell>
          <cell r="C27">
            <v>251488</v>
          </cell>
          <cell r="D27">
            <v>286342</v>
          </cell>
          <cell r="E27" t="str">
            <v>OM7AC</v>
          </cell>
          <cell r="F27">
            <v>16550026</v>
          </cell>
          <cell r="G27" t="str">
            <v>Monitor Trif Disibeint 440 v Pfeb</v>
          </cell>
        </row>
        <row r="28">
          <cell r="A28" t="str">
            <v>Monitor Trif Disibeint 440 v Pfeb</v>
          </cell>
          <cell r="B28" t="str">
            <v>MYE</v>
          </cell>
          <cell r="C28">
            <v>251488</v>
          </cell>
          <cell r="D28">
            <v>286342</v>
          </cell>
          <cell r="E28" t="str">
            <v>OM7AC</v>
          </cell>
          <cell r="F28">
            <v>16550027</v>
          </cell>
          <cell r="G28" t="str">
            <v>Monitor Trif Disibeint 440 v Pfeb</v>
          </cell>
        </row>
        <row r="29">
          <cell r="A29" t="str">
            <v>Ponchadora de Impacto</v>
          </cell>
          <cell r="B29" t="str">
            <v>MYE</v>
          </cell>
          <cell r="C29">
            <v>170000</v>
          </cell>
          <cell r="D29">
            <v>183901</v>
          </cell>
          <cell r="E29" t="str">
            <v>OM7AC</v>
          </cell>
          <cell r="F29">
            <v>16550028</v>
          </cell>
          <cell r="G29" t="str">
            <v>Ponchadora de Impacto</v>
          </cell>
        </row>
        <row r="30">
          <cell r="A30" t="str">
            <v>Motobomba Sumergible marca grundfos inoxidable modelo 625S1250-5 con motor franklin electric de 125HP a 460voltios</v>
          </cell>
          <cell r="B30" t="str">
            <v>MYE</v>
          </cell>
          <cell r="C30">
            <v>27820280</v>
          </cell>
          <cell r="D30">
            <v>30094024</v>
          </cell>
          <cell r="E30" t="str">
            <v>OM7AC</v>
          </cell>
          <cell r="F30">
            <v>16550029</v>
          </cell>
          <cell r="G30" t="str">
            <v>Motobomba Sumergible marca grundfos inoxidable modelo 625S1250-5 con motor franklin electric de 125HP a 460voltios</v>
          </cell>
        </row>
        <row r="31">
          <cell r="A31" t="str">
            <v>Bomba A/CEB 20 CCE, referencia:1D0039</v>
          </cell>
          <cell r="B31" t="str">
            <v>MYE</v>
          </cell>
          <cell r="C31">
            <v>1528300</v>
          </cell>
          <cell r="D31">
            <v>1653206</v>
          </cell>
          <cell r="E31" t="str">
            <v>OM7AC</v>
          </cell>
          <cell r="F31">
            <v>16550030</v>
          </cell>
          <cell r="G31" t="str">
            <v>Bomba A/CEB 20 CCE, referencia:1D0039</v>
          </cell>
        </row>
        <row r="32">
          <cell r="A32" t="str">
            <v>Diferencial Manual de 2 toneladas CM</v>
          </cell>
          <cell r="B32" t="str">
            <v>MYE</v>
          </cell>
          <cell r="C32">
            <v>677730</v>
          </cell>
          <cell r="D32">
            <v>733112</v>
          </cell>
          <cell r="E32" t="str">
            <v>OM7AC</v>
          </cell>
          <cell r="F32">
            <v>16550031</v>
          </cell>
          <cell r="G32" t="str">
            <v>Diferencial Manual de 2 toneladas CM</v>
          </cell>
        </row>
        <row r="33">
          <cell r="A33" t="str">
            <v>Juego de LLaves Mixtas 1200fasd</v>
          </cell>
          <cell r="B33" t="str">
            <v>MYE</v>
          </cell>
          <cell r="C33">
            <v>1089878</v>
          </cell>
          <cell r="D33">
            <v>1178952</v>
          </cell>
          <cell r="E33" t="str">
            <v>OM7AC</v>
          </cell>
          <cell r="F33">
            <v>16550032</v>
          </cell>
          <cell r="G33" t="str">
            <v>Juego de LLaves Mixtas 1200fasd</v>
          </cell>
          <cell r="H33">
            <v>1</v>
          </cell>
        </row>
        <row r="34">
          <cell r="A34" t="str">
            <v>Juego de LLaves Mixtas 1200fmasd</v>
          </cell>
          <cell r="B34" t="str">
            <v>MYE</v>
          </cell>
          <cell r="C34">
            <v>743519</v>
          </cell>
          <cell r="D34">
            <v>804282</v>
          </cell>
          <cell r="E34" t="str">
            <v>OM7AC</v>
          </cell>
          <cell r="F34">
            <v>16550033</v>
          </cell>
          <cell r="G34" t="str">
            <v>Juego de LLaves Mixtas 1200fmasd</v>
          </cell>
        </row>
        <row r="35">
          <cell r="A35" t="str">
            <v>Planta Electrica a gasolina, modelo:7200ETG,marca:enermax, potencia:6.3KW,arranque:manual-electrico,motor:GX390K1-honda,potencia:13HP,nivel de ruido: 78 decibeles, capac. Tanque:19lt,autonom.trab.:4.8hr, Serie No. *2918536 y *3226501</v>
          </cell>
          <cell r="B35" t="str">
            <v>MYE</v>
          </cell>
          <cell r="C35">
            <v>4780000</v>
          </cell>
          <cell r="D35">
            <v>5170665</v>
          </cell>
          <cell r="E35" t="str">
            <v>OM7AC</v>
          </cell>
          <cell r="F35">
            <v>16550034</v>
          </cell>
          <cell r="G35" t="str">
            <v>Planta Electrica a gasolina, modelo:7200ETG,marca:enermax, potencia:6.3KW,arranque:manual-electrico,motor:GX390K1-honda,potencia:13HP,nivel de ruido: 78 decibeles, capac. Tanque:19lt,autonom.trab.:4.8hr, Serie No. *2918536 y *3226501</v>
          </cell>
        </row>
        <row r="36">
          <cell r="A36" t="str">
            <v>Planta Electrica a gasolina, modelo:7200ETG,marca:enermax, potencia:6.3KW,arranque:manual-electrico,motor:GX390K1-honda,potencia:13HP,nivel de ruido: 78 decibeles, capac. Tanque:19lt,autonom.trab.:4.8hr, Serie No. *2918536 y *3226501</v>
          </cell>
          <cell r="B36" t="str">
            <v>MYE</v>
          </cell>
          <cell r="C36">
            <v>4780000</v>
          </cell>
          <cell r="D36">
            <v>5170665</v>
          </cell>
          <cell r="E36" t="str">
            <v>OM7AC</v>
          </cell>
          <cell r="F36">
            <v>16550035</v>
          </cell>
          <cell r="G36" t="str">
            <v>Planta Electrica a gasolina, modelo:7200ETG,marca:enermax, potencia:6.3KW,arranque:manual-electrico,motor:GX390K1-honda,potencia:13HP,nivel de ruido: 78 decibeles, capac. Tanque:19lt,autonom.trab.:4.8hr, Serie No. *2918536 y *3226501</v>
          </cell>
        </row>
        <row r="37">
          <cell r="A37" t="str">
            <v>Equipos de Bombeo Sumergibles para pozo profundo-Marca Ebara (modelo BHS 1012-5-125, capacidad  H=131.1m(430Ft),Q=180m3/hr(50L/sg), motor:125HP</v>
          </cell>
          <cell r="B37" t="str">
            <v>MYE</v>
          </cell>
          <cell r="C37">
            <v>32413996</v>
          </cell>
          <cell r="D37">
            <v>35063184</v>
          </cell>
          <cell r="E37" t="str">
            <v>OM7AC</v>
          </cell>
          <cell r="F37">
            <v>16550036</v>
          </cell>
          <cell r="G37" t="str">
            <v>Equipos de Bombeo Sumergibles para pozo profundo-Marca Ebara (modelo BHS 1012-5-125, capacidad  H=131.1m(430Ft),Q=180m3/hr(50L/sg), motor:125HP</v>
          </cell>
        </row>
        <row r="38">
          <cell r="A38" t="str">
            <v>Equipos de Bombeo Sumergibles para pozo profundo-Marca Ebara(modelo BHS 517-12-45, capacidad H=112.8m(370Ft), Q=72m3/hr(20L/sg),motor:45HP</v>
          </cell>
          <cell r="B38" t="str">
            <v>MYE</v>
          </cell>
          <cell r="C38">
            <v>13611904</v>
          </cell>
          <cell r="D38">
            <v>14724399</v>
          </cell>
          <cell r="E38" t="str">
            <v>OM7AC</v>
          </cell>
          <cell r="F38">
            <v>16550037</v>
          </cell>
          <cell r="G38" t="str">
            <v>Equipos de Bombeo Sumergibles para pozo profundo-Marca Ebara(modelo BHS 517-12-45, capacidad H=112.8m(370Ft), Q=72m3/hr(20L/sg),motor:45HP</v>
          </cell>
        </row>
        <row r="39">
          <cell r="A39" t="str">
            <v>Equipos de Bombeo Sumergibles para pozo profundo-Marca Ebara(modelo BHS 517-11-40,capacidad H=100m(328Ft),Q=72m3/hr(20L/sg),motor:40HP</v>
          </cell>
          <cell r="B39" t="str">
            <v>MYE</v>
          </cell>
          <cell r="C39">
            <v>12747124</v>
          </cell>
          <cell r="D39">
            <v>13788940</v>
          </cell>
          <cell r="E39" t="str">
            <v>OM7AC</v>
          </cell>
          <cell r="F39">
            <v>16550038</v>
          </cell>
          <cell r="G39" t="str">
            <v>Equipos de Bombeo Sumergibles para pozo profundo-Marca Ebara(modelo BHS 517-11-40,capacidad H=100m(328Ft),Q=72m3/hr(20L/sg),motor:40HP</v>
          </cell>
        </row>
        <row r="40">
          <cell r="A40" t="str">
            <v>Bomba Sumergible marca grundfos inoxidable modelo 800S1000-4 con motor franklin electric de 100 460voltios</v>
          </cell>
          <cell r="B40" t="str">
            <v>MYE</v>
          </cell>
          <cell r="C40">
            <v>28431600</v>
          </cell>
          <cell r="D40">
            <v>29267162</v>
          </cell>
          <cell r="E40" t="str">
            <v>OM7AC</v>
          </cell>
          <cell r="F40">
            <v>16550039</v>
          </cell>
          <cell r="G40" t="str">
            <v>Bomba Sumergible marca grundfos inoxidable modelo 800S1000-4 con motor franklin electric de 100 460voltios</v>
          </cell>
        </row>
        <row r="41">
          <cell r="A41" t="str">
            <v>Motobomba Sumergible marca grundfos inoxidable modelo 385S500-6 con motor franklin electric de 50HP a 460voltios</v>
          </cell>
          <cell r="B41" t="str">
            <v>MYE</v>
          </cell>
          <cell r="C41">
            <v>15581120</v>
          </cell>
          <cell r="D41">
            <v>16039024</v>
          </cell>
          <cell r="E41" t="str">
            <v>OM7AC</v>
          </cell>
          <cell r="F41">
            <v>16550040</v>
          </cell>
          <cell r="G41" t="str">
            <v>Motobomba Sumergible marca grundfos inoxidable modelo 385S500-6 con motor franklin electric de 50HP a 460voltios</v>
          </cell>
        </row>
        <row r="42">
          <cell r="A42" t="str">
            <v>Motobomba Sumergible marca grundfos inoxidable modelo 475S1000-9 con motor franklin electric de 100HP a 460voltios</v>
          </cell>
          <cell r="B42" t="str">
            <v>MYE</v>
          </cell>
          <cell r="C42">
            <v>25462000</v>
          </cell>
          <cell r="D42">
            <v>26210288</v>
          </cell>
          <cell r="E42" t="str">
            <v>OM7AC</v>
          </cell>
          <cell r="F42">
            <v>16550041</v>
          </cell>
          <cell r="G42" t="str">
            <v>Motobomba Sumergible marca grundfos inoxidable modelo 475S1000-9 con motor franklin electric de 100HP a 460voltios</v>
          </cell>
        </row>
        <row r="43">
          <cell r="A43" t="str">
            <v>Destapadora k-1000 ridg ref:*34295</v>
          </cell>
          <cell r="B43" t="str">
            <v>MYE</v>
          </cell>
          <cell r="C43">
            <v>11484000</v>
          </cell>
          <cell r="D43">
            <v>11821495</v>
          </cell>
          <cell r="E43" t="str">
            <v>OM7AL</v>
          </cell>
          <cell r="F43">
            <v>16550042</v>
          </cell>
          <cell r="G43" t="str">
            <v>Destapadora k-1000 ridg ref:*34295</v>
          </cell>
        </row>
        <row r="44">
          <cell r="A44" t="str">
            <v>Destapadora k-1000 ridg ref:*34295</v>
          </cell>
          <cell r="B44" t="str">
            <v>MYE</v>
          </cell>
          <cell r="C44">
            <v>11484000</v>
          </cell>
          <cell r="D44">
            <v>11821495</v>
          </cell>
          <cell r="E44" t="str">
            <v>OM7AL</v>
          </cell>
          <cell r="F44">
            <v>16550043</v>
          </cell>
          <cell r="G44" t="str">
            <v>Destapadora k-1000 ridg ref:*34295</v>
          </cell>
        </row>
        <row r="45">
          <cell r="A45" t="str">
            <v>Llave de Tubo trabajo</v>
          </cell>
          <cell r="B45" t="str">
            <v>MYE</v>
          </cell>
          <cell r="C45">
            <v>152241</v>
          </cell>
          <cell r="D45">
            <v>156711</v>
          </cell>
          <cell r="E45" t="str">
            <v>HA7</v>
          </cell>
          <cell r="F45">
            <v>16550044</v>
          </cell>
          <cell r="G45" t="str">
            <v>Llave de Tubo trabajo</v>
          </cell>
        </row>
        <row r="46">
          <cell r="A46" t="str">
            <v>LLave P/ Tubo de trabajo</v>
          </cell>
          <cell r="B46" t="str">
            <v>MYE</v>
          </cell>
          <cell r="C46">
            <v>240071</v>
          </cell>
          <cell r="D46">
            <v>247126</v>
          </cell>
          <cell r="E46" t="str">
            <v>HA7</v>
          </cell>
          <cell r="F46">
            <v>16550045</v>
          </cell>
          <cell r="G46" t="str">
            <v>LLave P/ Tubo de trabajo</v>
          </cell>
        </row>
        <row r="47">
          <cell r="A47" t="str">
            <v>Llave p/ Tubo de trabajo</v>
          </cell>
          <cell r="B47" t="str">
            <v>MYE</v>
          </cell>
          <cell r="C47">
            <v>506920</v>
          </cell>
          <cell r="D47">
            <v>521819</v>
          </cell>
          <cell r="E47" t="str">
            <v>HA7</v>
          </cell>
          <cell r="F47">
            <v>16550046</v>
          </cell>
          <cell r="G47" t="str">
            <v>LLave P/ Tubo de trabajo</v>
          </cell>
        </row>
        <row r="48">
          <cell r="A48" t="str">
            <v>Extrator 5 TON.5.1/2*7" POWER TEAM</v>
          </cell>
          <cell r="B48" t="str">
            <v>MYE</v>
          </cell>
          <cell r="C48">
            <v>170369</v>
          </cell>
          <cell r="D48">
            <v>175380</v>
          </cell>
          <cell r="E48" t="str">
            <v>HA7</v>
          </cell>
          <cell r="F48">
            <v>16550047</v>
          </cell>
          <cell r="G48" t="str">
            <v>Extrator 5 TON.5.1/2*7" POWER TEAM</v>
          </cell>
        </row>
        <row r="49">
          <cell r="A49" t="str">
            <v>Martillo D.Bola 24ONZ</v>
          </cell>
          <cell r="B49" t="str">
            <v>MYE</v>
          </cell>
          <cell r="C49">
            <v>82319</v>
          </cell>
          <cell r="D49">
            <v>84737</v>
          </cell>
          <cell r="E49" t="str">
            <v>HA7</v>
          </cell>
          <cell r="F49">
            <v>16550048</v>
          </cell>
          <cell r="G49" t="str">
            <v>Martillo D.Bola 24ONZ</v>
          </cell>
        </row>
        <row r="50">
          <cell r="A50" t="str">
            <v>Hombresolo 10 guijada</v>
          </cell>
          <cell r="B50" t="str">
            <v>MYE</v>
          </cell>
          <cell r="C50">
            <v>41380</v>
          </cell>
          <cell r="D50">
            <v>42603</v>
          </cell>
          <cell r="E50" t="str">
            <v>HA7</v>
          </cell>
          <cell r="F50">
            <v>16550049</v>
          </cell>
          <cell r="G50" t="str">
            <v>Hombresolo 10 guijada</v>
          </cell>
        </row>
        <row r="51">
          <cell r="A51" t="str">
            <v>Jgo. de Llaves BRISTOL 0.28</v>
          </cell>
          <cell r="B51" t="str">
            <v>MYE</v>
          </cell>
          <cell r="C51">
            <v>98739</v>
          </cell>
          <cell r="D51">
            <v>101639</v>
          </cell>
          <cell r="E51" t="str">
            <v>HA7</v>
          </cell>
          <cell r="F51">
            <v>16550050</v>
          </cell>
          <cell r="G51" t="str">
            <v>Jgo. de Llaves BRISTOL 0.28</v>
          </cell>
        </row>
        <row r="52">
          <cell r="A52" t="str">
            <v>Jgo. de BROGAS 1/16-1 HSS 37 pzas.</v>
          </cell>
          <cell r="B52" t="str">
            <v>MYE</v>
          </cell>
          <cell r="C52">
            <v>1046900</v>
          </cell>
          <cell r="D52">
            <v>1077670</v>
          </cell>
          <cell r="E52" t="str">
            <v>HA7</v>
          </cell>
          <cell r="F52">
            <v>16550051</v>
          </cell>
          <cell r="G52" t="str">
            <v>Jgo. de BROGAS 1/16-1 HSS 37 pzas.</v>
          </cell>
          <cell r="H52">
            <v>1</v>
          </cell>
        </row>
        <row r="53">
          <cell r="A53" t="str">
            <v>Ratchet de 1/2 IR</v>
          </cell>
          <cell r="B53" t="str">
            <v>MYE</v>
          </cell>
          <cell r="C53">
            <v>136703</v>
          </cell>
          <cell r="D53">
            <v>140724</v>
          </cell>
          <cell r="E53" t="str">
            <v>HA7</v>
          </cell>
          <cell r="F53">
            <v>16550052</v>
          </cell>
          <cell r="G53" t="str">
            <v>Ratchet de 1/2 IR</v>
          </cell>
          <cell r="H53">
            <v>1</v>
          </cell>
        </row>
        <row r="54">
          <cell r="A54" t="str">
            <v>Prensa de Banco de 8"URSUS</v>
          </cell>
          <cell r="B54" t="str">
            <v>MYE</v>
          </cell>
          <cell r="C54">
            <v>396720</v>
          </cell>
          <cell r="D54">
            <v>408380</v>
          </cell>
          <cell r="E54" t="str">
            <v>HA7</v>
          </cell>
          <cell r="F54">
            <v>16550053</v>
          </cell>
          <cell r="G54" t="str">
            <v>Prensa de Banco de 8"URSUS</v>
          </cell>
          <cell r="H54">
            <v>1</v>
          </cell>
        </row>
        <row r="55">
          <cell r="A55" t="str">
            <v>Prensa Cadena de</v>
          </cell>
          <cell r="B55" t="str">
            <v>MYE</v>
          </cell>
          <cell r="C55">
            <v>1696419</v>
          </cell>
          <cell r="D55">
            <v>1746270</v>
          </cell>
          <cell r="E55" t="str">
            <v>HA7</v>
          </cell>
          <cell r="F55">
            <v>16550054</v>
          </cell>
          <cell r="G55" t="str">
            <v>Prensa Cadena de</v>
          </cell>
          <cell r="H55">
            <v>1</v>
          </cell>
        </row>
        <row r="56">
          <cell r="A56" t="str">
            <v>Llave P/tubo Trabajo</v>
          </cell>
          <cell r="B56" t="str">
            <v>MYE</v>
          </cell>
          <cell r="C56">
            <v>106453</v>
          </cell>
          <cell r="D56">
            <v>109582</v>
          </cell>
          <cell r="E56" t="str">
            <v>HA7</v>
          </cell>
          <cell r="F56">
            <v>16550055</v>
          </cell>
          <cell r="G56" t="str">
            <v>Llave P/tubo Trabajo</v>
          </cell>
          <cell r="H56">
            <v>1</v>
          </cell>
        </row>
        <row r="57">
          <cell r="A57" t="str">
            <v>Barra de Puntas 16 Libras Marca</v>
          </cell>
          <cell r="B57" t="str">
            <v>MYE</v>
          </cell>
          <cell r="C57">
            <v>43639</v>
          </cell>
          <cell r="D57">
            <v>44929</v>
          </cell>
          <cell r="E57" t="str">
            <v>HA7</v>
          </cell>
          <cell r="F57">
            <v>16550056</v>
          </cell>
          <cell r="G57" t="str">
            <v>Barra de Puntas 16 Libras Marca</v>
          </cell>
        </row>
        <row r="58">
          <cell r="A58" t="str">
            <v>Barra de Puntas 16 Libras Marca</v>
          </cell>
          <cell r="B58" t="str">
            <v>MYE</v>
          </cell>
          <cell r="C58">
            <v>43639</v>
          </cell>
          <cell r="D58">
            <v>44929</v>
          </cell>
          <cell r="E58" t="str">
            <v>HA7</v>
          </cell>
          <cell r="F58">
            <v>16550057</v>
          </cell>
          <cell r="G58" t="str">
            <v>Barra de Puntas 16 Libras Marca</v>
          </cell>
        </row>
        <row r="59">
          <cell r="A59" t="str">
            <v>Manguera Gemela Oxiacetilenica</v>
          </cell>
          <cell r="B59" t="str">
            <v>MYE</v>
          </cell>
          <cell r="C59">
            <v>5730</v>
          </cell>
          <cell r="D59">
            <v>5902</v>
          </cell>
          <cell r="E59" t="str">
            <v>HA7</v>
          </cell>
          <cell r="F59">
            <v>16550058</v>
          </cell>
          <cell r="G59" t="str">
            <v>Manguera Gemela Oxiacetilenica</v>
          </cell>
          <cell r="H59">
            <v>1</v>
          </cell>
        </row>
        <row r="60">
          <cell r="A60" t="str">
            <v>Manguera Gemela Oxiacetilenica</v>
          </cell>
          <cell r="B60" t="str">
            <v>MYE</v>
          </cell>
          <cell r="C60">
            <v>5730</v>
          </cell>
          <cell r="D60">
            <v>5902</v>
          </cell>
          <cell r="E60" t="str">
            <v>HA7</v>
          </cell>
          <cell r="F60">
            <v>16550059</v>
          </cell>
          <cell r="G60" t="str">
            <v>Manguera Gemela Oxiacetilenica</v>
          </cell>
          <cell r="H60">
            <v>1</v>
          </cell>
        </row>
        <row r="61">
          <cell r="A61" t="str">
            <v>Manguera Gemela Oxiacetilenica</v>
          </cell>
          <cell r="B61" t="str">
            <v>MYE</v>
          </cell>
          <cell r="C61">
            <v>5730</v>
          </cell>
          <cell r="D61">
            <v>5902</v>
          </cell>
          <cell r="E61" t="str">
            <v>HA7</v>
          </cell>
          <cell r="F61">
            <v>16550060</v>
          </cell>
          <cell r="G61" t="str">
            <v>Manguera Gemela Oxiacetilenica</v>
          </cell>
          <cell r="H61">
            <v>1</v>
          </cell>
        </row>
        <row r="62">
          <cell r="A62" t="str">
            <v>Manguera Gemela Oxiacetilenica</v>
          </cell>
          <cell r="B62" t="str">
            <v>MYE</v>
          </cell>
          <cell r="C62">
            <v>5730</v>
          </cell>
          <cell r="D62">
            <v>5902</v>
          </cell>
          <cell r="E62" t="str">
            <v>HA7</v>
          </cell>
          <cell r="F62">
            <v>16550061</v>
          </cell>
          <cell r="G62" t="str">
            <v>Manguera Gemela Oxiacetilenica</v>
          </cell>
          <cell r="H62">
            <v>1</v>
          </cell>
        </row>
        <row r="63">
          <cell r="A63" t="str">
            <v>Manguera Gemela Oxiacetilenica</v>
          </cell>
          <cell r="B63" t="str">
            <v>MYE</v>
          </cell>
          <cell r="C63">
            <v>5730</v>
          </cell>
          <cell r="D63">
            <v>5902</v>
          </cell>
          <cell r="E63" t="str">
            <v>HA7</v>
          </cell>
          <cell r="F63">
            <v>16550062</v>
          </cell>
          <cell r="G63" t="str">
            <v>Manguera Gemela Oxiacetilenica</v>
          </cell>
          <cell r="H63">
            <v>1</v>
          </cell>
        </row>
        <row r="64">
          <cell r="A64" t="str">
            <v>Manguera Gemela Oxiacetilenica</v>
          </cell>
          <cell r="B64" t="str">
            <v>MYE</v>
          </cell>
          <cell r="C64">
            <v>5730</v>
          </cell>
          <cell r="D64">
            <v>5902</v>
          </cell>
          <cell r="E64" t="str">
            <v>HA7</v>
          </cell>
          <cell r="F64">
            <v>16550063</v>
          </cell>
          <cell r="G64" t="str">
            <v>Manguera Gemela Oxiacetilenica</v>
          </cell>
          <cell r="H64">
            <v>1</v>
          </cell>
        </row>
        <row r="65">
          <cell r="A65" t="str">
            <v>Manguera Gemela Oxiacetilenica</v>
          </cell>
          <cell r="B65" t="str">
            <v>MYE</v>
          </cell>
          <cell r="C65">
            <v>5730</v>
          </cell>
          <cell r="D65">
            <v>5902</v>
          </cell>
          <cell r="E65" t="str">
            <v>HA7</v>
          </cell>
          <cell r="F65">
            <v>16550064</v>
          </cell>
          <cell r="G65" t="str">
            <v>Manguera Gemela Oxiacetilenica</v>
          </cell>
        </row>
        <row r="66">
          <cell r="A66" t="str">
            <v>Manguera Gemela Oxiacetilenica</v>
          </cell>
          <cell r="B66" t="str">
            <v>MYE</v>
          </cell>
          <cell r="C66">
            <v>5730</v>
          </cell>
          <cell r="D66">
            <v>5902</v>
          </cell>
          <cell r="E66" t="str">
            <v>HA7</v>
          </cell>
          <cell r="F66">
            <v>16550065</v>
          </cell>
          <cell r="G66" t="str">
            <v>Manguera Gemela Oxiacetilenica</v>
          </cell>
        </row>
        <row r="67">
          <cell r="A67" t="str">
            <v>Manguera Gemela Oxiacetilenica</v>
          </cell>
          <cell r="B67" t="str">
            <v>MYE</v>
          </cell>
          <cell r="C67">
            <v>5730</v>
          </cell>
          <cell r="D67">
            <v>5902</v>
          </cell>
          <cell r="E67" t="str">
            <v>HA7</v>
          </cell>
          <cell r="F67">
            <v>16550066</v>
          </cell>
          <cell r="G67" t="str">
            <v>Manguera Gemela Oxiacetilenica</v>
          </cell>
        </row>
        <row r="68">
          <cell r="A68" t="str">
            <v>Manguera Gemela Oxiacetilenica</v>
          </cell>
          <cell r="B68" t="str">
            <v>MYE</v>
          </cell>
          <cell r="C68">
            <v>5730</v>
          </cell>
          <cell r="D68">
            <v>5902</v>
          </cell>
          <cell r="E68" t="str">
            <v>HA7</v>
          </cell>
          <cell r="F68">
            <v>16550067</v>
          </cell>
          <cell r="G68" t="str">
            <v>Manguera Gemela Oxiacetilenica</v>
          </cell>
        </row>
        <row r="69">
          <cell r="A69" t="str">
            <v>Manguera Gemela Oxiacetilenica</v>
          </cell>
          <cell r="B69" t="str">
            <v>MYE</v>
          </cell>
          <cell r="C69">
            <v>5730</v>
          </cell>
          <cell r="D69">
            <v>5902</v>
          </cell>
          <cell r="E69" t="str">
            <v>HA7</v>
          </cell>
          <cell r="F69">
            <v>16550068</v>
          </cell>
          <cell r="G69" t="str">
            <v>Manguera Gemela Oxiacetilenica</v>
          </cell>
        </row>
        <row r="70">
          <cell r="A70" t="str">
            <v>Manguera Gemela Oxiacetilenica</v>
          </cell>
          <cell r="B70" t="str">
            <v>MYE</v>
          </cell>
          <cell r="C70">
            <v>5730</v>
          </cell>
          <cell r="D70">
            <v>5902</v>
          </cell>
          <cell r="E70" t="str">
            <v>HA7</v>
          </cell>
          <cell r="F70">
            <v>16550069</v>
          </cell>
          <cell r="G70" t="str">
            <v>Manguera Gemela Oxiacetilenica</v>
          </cell>
        </row>
        <row r="71">
          <cell r="A71" t="str">
            <v>Manguera Gemela Oxiacetilenica</v>
          </cell>
          <cell r="B71" t="str">
            <v>MYE</v>
          </cell>
          <cell r="C71">
            <v>5730</v>
          </cell>
          <cell r="D71">
            <v>5902</v>
          </cell>
          <cell r="E71" t="str">
            <v>HA7</v>
          </cell>
          <cell r="F71">
            <v>16550070</v>
          </cell>
          <cell r="G71" t="str">
            <v>Manguera Gemela Oxiacetilenica</v>
          </cell>
        </row>
        <row r="72">
          <cell r="A72" t="str">
            <v>Manguera Gemela Oxiacetilenica</v>
          </cell>
          <cell r="B72" t="str">
            <v>MYE</v>
          </cell>
          <cell r="C72">
            <v>5730</v>
          </cell>
          <cell r="D72">
            <v>5902</v>
          </cell>
          <cell r="E72" t="str">
            <v>HA7</v>
          </cell>
          <cell r="F72">
            <v>16550071</v>
          </cell>
          <cell r="G72" t="str">
            <v>Manguera Gemela Oxiacetilenica</v>
          </cell>
        </row>
        <row r="73">
          <cell r="A73" t="str">
            <v>Manguera Gemela Oxiacetilenica</v>
          </cell>
          <cell r="B73" t="str">
            <v>MYE</v>
          </cell>
          <cell r="C73">
            <v>5730</v>
          </cell>
          <cell r="D73">
            <v>5902</v>
          </cell>
          <cell r="E73" t="str">
            <v>HA7</v>
          </cell>
          <cell r="F73">
            <v>16550072</v>
          </cell>
          <cell r="G73" t="str">
            <v>Manguera Gemela Oxiacetilenica</v>
          </cell>
        </row>
        <row r="74">
          <cell r="A74" t="str">
            <v>Manguera Gemela Oxiacetilenica</v>
          </cell>
          <cell r="B74" t="str">
            <v>MYE</v>
          </cell>
          <cell r="C74">
            <v>5730</v>
          </cell>
          <cell r="D74">
            <v>5902</v>
          </cell>
          <cell r="E74" t="str">
            <v>HA7</v>
          </cell>
          <cell r="F74">
            <v>16550073</v>
          </cell>
          <cell r="G74" t="str">
            <v>Manguera Gemela Oxiacetilenica</v>
          </cell>
        </row>
        <row r="75">
          <cell r="A75" t="str">
            <v>Manguera Gemela Oxiacetilenica</v>
          </cell>
          <cell r="B75" t="str">
            <v>MYE</v>
          </cell>
          <cell r="C75">
            <v>5730</v>
          </cell>
          <cell r="D75">
            <v>5902</v>
          </cell>
          <cell r="E75" t="str">
            <v>HA7</v>
          </cell>
          <cell r="F75">
            <v>16550074</v>
          </cell>
          <cell r="G75" t="str">
            <v>Manguera Gemela Oxiacetilenica</v>
          </cell>
        </row>
        <row r="76">
          <cell r="A76" t="str">
            <v>Manguera Gemela Oxiacetilenica</v>
          </cell>
          <cell r="B76" t="str">
            <v>MYE</v>
          </cell>
          <cell r="C76">
            <v>5730</v>
          </cell>
          <cell r="D76">
            <v>5902</v>
          </cell>
          <cell r="E76" t="str">
            <v>HA7</v>
          </cell>
          <cell r="F76">
            <v>16550075</v>
          </cell>
          <cell r="G76" t="str">
            <v>Manguera Gemela Oxiacetilenica</v>
          </cell>
        </row>
        <row r="77">
          <cell r="A77" t="str">
            <v>Manguera Gemela Oxiacetilenica</v>
          </cell>
          <cell r="B77" t="str">
            <v>MYE</v>
          </cell>
          <cell r="C77">
            <v>5730</v>
          </cell>
          <cell r="D77">
            <v>5902</v>
          </cell>
          <cell r="E77" t="str">
            <v>HA7</v>
          </cell>
          <cell r="F77">
            <v>16550076</v>
          </cell>
          <cell r="G77" t="str">
            <v>Manguera Gemela Oxiacetilenica</v>
          </cell>
        </row>
        <row r="78">
          <cell r="A78" t="str">
            <v>Manguera Gemela Oxiacetilenica</v>
          </cell>
          <cell r="B78" t="str">
            <v>MYE</v>
          </cell>
          <cell r="C78">
            <v>5730</v>
          </cell>
          <cell r="D78">
            <v>5902</v>
          </cell>
          <cell r="E78" t="str">
            <v>HA7</v>
          </cell>
          <cell r="F78">
            <v>16550077</v>
          </cell>
          <cell r="G78" t="str">
            <v>Manguera Gemela Oxiacetilenica</v>
          </cell>
        </row>
        <row r="79">
          <cell r="A79" t="str">
            <v>Pinza P/PINES Comertible</v>
          </cell>
          <cell r="B79" t="str">
            <v>MYE</v>
          </cell>
          <cell r="C79">
            <v>75068</v>
          </cell>
          <cell r="D79">
            <v>77277</v>
          </cell>
          <cell r="E79" t="str">
            <v>HA7</v>
          </cell>
          <cell r="F79">
            <v>16550078</v>
          </cell>
          <cell r="G79" t="str">
            <v>Pinza P/PINES Comertible</v>
          </cell>
        </row>
        <row r="80">
          <cell r="A80" t="str">
            <v>Jgo.Cinceles 86C PROTO 5pzas.</v>
          </cell>
          <cell r="B80" t="str">
            <v>MYE</v>
          </cell>
          <cell r="C80">
            <v>89377</v>
          </cell>
          <cell r="D80">
            <v>91999</v>
          </cell>
          <cell r="E80" t="str">
            <v>HA7</v>
          </cell>
          <cell r="F80">
            <v>16550079</v>
          </cell>
          <cell r="G80" t="str">
            <v>Jgo.Cinceles 86C PROTO 5pzas.</v>
          </cell>
        </row>
        <row r="81">
          <cell r="A81" t="str">
            <v>Volvedor Articulado de 1</v>
          </cell>
          <cell r="B81" t="str">
            <v>MYE</v>
          </cell>
          <cell r="C81">
            <v>438632</v>
          </cell>
          <cell r="D81">
            <v>451531</v>
          </cell>
          <cell r="E81" t="str">
            <v>HA7</v>
          </cell>
          <cell r="F81">
            <v>16550080</v>
          </cell>
          <cell r="G81" t="str">
            <v>Volvedor Articulado de 1</v>
          </cell>
        </row>
        <row r="82">
          <cell r="A82" t="str">
            <v>Jgo.Cinceles 86B PROTO 7pzas.</v>
          </cell>
          <cell r="B82" t="str">
            <v>MYE</v>
          </cell>
          <cell r="C82">
            <v>151842</v>
          </cell>
          <cell r="D82">
            <v>156299</v>
          </cell>
          <cell r="E82" t="str">
            <v>HA7</v>
          </cell>
          <cell r="F82">
            <v>16550081</v>
          </cell>
          <cell r="G82" t="str">
            <v>Jgo.Cinceles 86B PROTO 7pzas.</v>
          </cell>
        </row>
        <row r="83">
          <cell r="A83" t="str">
            <v>Jgo. de Llaves BRISTOL 0.7</v>
          </cell>
          <cell r="B83" t="str">
            <v>MYE</v>
          </cell>
          <cell r="C83">
            <v>105448</v>
          </cell>
          <cell r="D83">
            <v>108546</v>
          </cell>
          <cell r="E83" t="str">
            <v>HA7</v>
          </cell>
          <cell r="F83">
            <v>16550082</v>
          </cell>
          <cell r="G83" t="str">
            <v>Jgo. de Llaves BRISTOL 0.7</v>
          </cell>
        </row>
        <row r="84">
          <cell r="A84" t="str">
            <v>Jgo. de Llaves Mixtas de 1 a 2" PROTOS</v>
          </cell>
          <cell r="B84" t="str">
            <v>MYE</v>
          </cell>
          <cell r="C84">
            <v>2746593</v>
          </cell>
          <cell r="D84">
            <v>2827312</v>
          </cell>
          <cell r="E84" t="str">
            <v>HA7</v>
          </cell>
          <cell r="F84">
            <v>16550083</v>
          </cell>
          <cell r="G84" t="str">
            <v>Jgo. de Llaves Mixtas de 1 a 2" PROTOS</v>
          </cell>
        </row>
        <row r="85">
          <cell r="A85" t="str">
            <v>Jgo. De Copas 1/2 de 3/8-1 PROTO</v>
          </cell>
          <cell r="B85" t="str">
            <v>MYE</v>
          </cell>
          <cell r="C85">
            <v>215353</v>
          </cell>
          <cell r="D85">
            <v>221676</v>
          </cell>
          <cell r="E85" t="str">
            <v>HA7</v>
          </cell>
          <cell r="F85">
            <v>16550084</v>
          </cell>
          <cell r="G85" t="str">
            <v>Jgo. De Copas 1/2 de 3/8-1 PROTO</v>
          </cell>
        </row>
        <row r="86">
          <cell r="A86" t="str">
            <v>Llave P/tubo Trabajo</v>
          </cell>
          <cell r="B86" t="str">
            <v>MYE</v>
          </cell>
          <cell r="C86">
            <v>106328</v>
          </cell>
          <cell r="D86">
            <v>109454</v>
          </cell>
          <cell r="E86" t="str">
            <v>HA7</v>
          </cell>
          <cell r="F86">
            <v>16550085</v>
          </cell>
          <cell r="G86" t="str">
            <v>Llave P/tubo Trabajo</v>
          </cell>
        </row>
        <row r="87">
          <cell r="A87" t="str">
            <v>Tijera P/Lamina 10"PROTO.</v>
          </cell>
          <cell r="B87" t="str">
            <v>MYE</v>
          </cell>
          <cell r="C87">
            <v>53274</v>
          </cell>
          <cell r="D87">
            <v>54837</v>
          </cell>
          <cell r="E87" t="str">
            <v>HA7</v>
          </cell>
          <cell r="F87">
            <v>16550086</v>
          </cell>
          <cell r="G87" t="str">
            <v>Tijera P/Lamina 10"PROTO.</v>
          </cell>
        </row>
        <row r="88">
          <cell r="A88" t="str">
            <v>Jgo. de Copas 1"DE 1.1/16-2" PROTO</v>
          </cell>
          <cell r="B88" t="str">
            <v>MYE</v>
          </cell>
          <cell r="C88">
            <v>1392174</v>
          </cell>
          <cell r="D88">
            <v>1433094</v>
          </cell>
          <cell r="E88" t="str">
            <v>HA7</v>
          </cell>
          <cell r="F88">
            <v>16550087</v>
          </cell>
          <cell r="G88" t="str">
            <v>Jgo. de Copas 1"DE 1.1/16-2" PROTO</v>
          </cell>
        </row>
        <row r="89">
          <cell r="A89" t="str">
            <v>Bomba Industrial  2.0 HP 4HME200 Marca Evans-motor webb 110/220voltios,succión y desc 1 1/2*1 1/4</v>
          </cell>
          <cell r="B89" t="str">
            <v>MYE</v>
          </cell>
          <cell r="C89">
            <v>473280</v>
          </cell>
          <cell r="D89">
            <v>487193</v>
          </cell>
          <cell r="E89" t="str">
            <v>HA7</v>
          </cell>
          <cell r="F89">
            <v>16550088</v>
          </cell>
          <cell r="G89" t="str">
            <v>Bomba Industrial  2.0 HP 4HME200 Marca Evans-motor webb 110/220voltios,succión y desc 1 1/2*1 1/4</v>
          </cell>
          <cell r="H89">
            <v>1</v>
          </cell>
        </row>
        <row r="90">
          <cell r="A90" t="str">
            <v>Equipo de Soldadura Autogena</v>
          </cell>
          <cell r="B90" t="str">
            <v>MYE</v>
          </cell>
          <cell r="C90">
            <v>1567595</v>
          </cell>
          <cell r="D90">
            <v>1585615</v>
          </cell>
          <cell r="E90" t="str">
            <v>HA7</v>
          </cell>
          <cell r="F90">
            <v>16550089</v>
          </cell>
          <cell r="G90" t="str">
            <v>Equipo de Soldadura Autogena</v>
          </cell>
          <cell r="H90">
            <v>1</v>
          </cell>
        </row>
        <row r="91">
          <cell r="A91" t="str">
            <v>Torres Riendadas de 40 metros de altura</v>
          </cell>
          <cell r="B91" t="str">
            <v>MYE</v>
          </cell>
          <cell r="C91">
            <v>14790000</v>
          </cell>
          <cell r="D91">
            <v>14960016</v>
          </cell>
          <cell r="E91" t="str">
            <v>HA7</v>
          </cell>
          <cell r="F91">
            <v>16550090</v>
          </cell>
          <cell r="G91" t="str">
            <v>Torres Riendadas de 40 metros de altura</v>
          </cell>
          <cell r="H91">
            <v>1</v>
          </cell>
        </row>
        <row r="92">
          <cell r="A92" t="str">
            <v>Torres Riendadas de 25 metros de altura</v>
          </cell>
          <cell r="B92" t="str">
            <v>MYE</v>
          </cell>
          <cell r="C92">
            <v>7377600</v>
          </cell>
          <cell r="D92">
            <v>7462407</v>
          </cell>
          <cell r="E92" t="str">
            <v>HA7</v>
          </cell>
          <cell r="F92">
            <v>16550091</v>
          </cell>
          <cell r="G92" t="str">
            <v>Torres Riendadas de 25 metros de altura</v>
          </cell>
          <cell r="H92">
            <v>1</v>
          </cell>
        </row>
        <row r="93">
          <cell r="A93" t="str">
            <v>Equipo protección respiratoria,de autocontenido, marca MSA,modelo AirHawk MMR,con cilindro ´para 30minutos,aire a 2216psi,arnes,correas,máscara ultra lite,reguladores,alarma y estuche</v>
          </cell>
          <cell r="B93" t="str">
            <v>MYE</v>
          </cell>
          <cell r="C93">
            <v>4872000</v>
          </cell>
          <cell r="D93">
            <v>5036507</v>
          </cell>
          <cell r="E93" t="str">
            <v>OM7AC</v>
          </cell>
          <cell r="F93">
            <v>16550092</v>
          </cell>
          <cell r="G93" t="str">
            <v>Equipo protección respiratoria,de autocontenido, marca MSA,modelo AirHawk MMR,con cilindro ´para 30minutos,aire a 2216psi,arnes,correas,máscara ultra lite,reguladores,alarma y estuche</v>
          </cell>
          <cell r="H93">
            <v>1</v>
          </cell>
        </row>
        <row r="94">
          <cell r="A94" t="str">
            <v>Equipo protección respiratoria,de autocontenido, marca MSA,modelo AirHawk MMR,con cilindro ´para 30minutos,aire a 2216psi,arnes,correas,máscara ultra lite,reguladores,alarma y estuche</v>
          </cell>
          <cell r="B94" t="str">
            <v>MYE</v>
          </cell>
          <cell r="C94">
            <v>4872000</v>
          </cell>
          <cell r="D94">
            <v>5036507</v>
          </cell>
          <cell r="E94" t="str">
            <v>OM7AC</v>
          </cell>
          <cell r="F94">
            <v>16550093</v>
          </cell>
          <cell r="G94" t="str">
            <v>Equipo protección respiratoria,de autocontenido, marca MSA,modelo AirHawk MMR,con cilindro ´para 30minutos,aire a 2216psi,arnes,correas,máscara ultra lite,reguladores,alarma y estuche</v>
          </cell>
          <cell r="H94">
            <v>1</v>
          </cell>
        </row>
        <row r="95">
          <cell r="A95" t="str">
            <v>Guadañadora TL- 52 J400(incluye gafas,taro medidor de aceite,3 cuchillos,herramientas,arnes y manual de operaciones)</v>
          </cell>
          <cell r="B95" t="str">
            <v>MYE</v>
          </cell>
          <cell r="C95">
            <v>1326170</v>
          </cell>
          <cell r="D95">
            <v>1379856</v>
          </cell>
          <cell r="E95" t="str">
            <v>OM7AC</v>
          </cell>
          <cell r="F95">
            <v>16550094</v>
          </cell>
          <cell r="G95" t="str">
            <v>Guadañadora TL- 52 J400(incluye gafas,taro medidor de aceite,3 cuchillos,herramientas,arnes y manual de operaciones)</v>
          </cell>
        </row>
        <row r="96">
          <cell r="A96" t="str">
            <v>Llave de cadena p/tb de 2 a 12 Pulgadas  Marca Ridgid</v>
          </cell>
          <cell r="B96" t="str">
            <v>MYE</v>
          </cell>
          <cell r="C96">
            <v>2589294</v>
          </cell>
          <cell r="D96">
            <v>2666318</v>
          </cell>
          <cell r="E96" t="str">
            <v>HA7</v>
          </cell>
          <cell r="F96">
            <v>16550095</v>
          </cell>
          <cell r="G96" t="str">
            <v>Llave de cadena p/tb de 2 a 12 Pulgadas  Marca Ridgid</v>
          </cell>
        </row>
        <row r="97">
          <cell r="A97" t="str">
            <v>Llave de cadena p/tb de 2 a 12 Pulgadas  Marca Ridgid</v>
          </cell>
          <cell r="B97" t="str">
            <v>MYE</v>
          </cell>
          <cell r="C97">
            <v>2589294</v>
          </cell>
          <cell r="D97">
            <v>2666318</v>
          </cell>
          <cell r="E97" t="str">
            <v>HA7</v>
          </cell>
          <cell r="F97">
            <v>16550096</v>
          </cell>
          <cell r="G97" t="str">
            <v>Llave de cadena p/tb de 2 a 12 Pulgadas  Marca Ridgid</v>
          </cell>
          <cell r="H97">
            <v>1</v>
          </cell>
        </row>
        <row r="98">
          <cell r="A98" t="str">
            <v>Transformadores   ?</v>
          </cell>
          <cell r="B98" t="str">
            <v>MYE</v>
          </cell>
          <cell r="C98">
            <v>3016000</v>
          </cell>
          <cell r="D98">
            <v>3034902</v>
          </cell>
          <cell r="E98" t="str">
            <v>OM7AC</v>
          </cell>
          <cell r="F98">
            <v>16550097</v>
          </cell>
          <cell r="G98" t="str">
            <v>Transformadores   ?</v>
          </cell>
          <cell r="H98">
            <v>1</v>
          </cell>
        </row>
        <row r="99">
          <cell r="A99" t="str">
            <v>Transformadores   ?</v>
          </cell>
          <cell r="B99" t="str">
            <v>MYE</v>
          </cell>
          <cell r="C99">
            <v>3016000</v>
          </cell>
          <cell r="D99">
            <v>3034902</v>
          </cell>
          <cell r="E99" t="str">
            <v>OM7AC</v>
          </cell>
          <cell r="F99">
            <v>16550098</v>
          </cell>
          <cell r="G99" t="str">
            <v>Transformadores   ?</v>
          </cell>
        </row>
        <row r="100">
          <cell r="A100" t="str">
            <v>Transformadores   ?</v>
          </cell>
          <cell r="B100" t="str">
            <v>MYE</v>
          </cell>
          <cell r="C100">
            <v>3016000</v>
          </cell>
          <cell r="D100">
            <v>3034902</v>
          </cell>
          <cell r="E100" t="str">
            <v>OM7AC</v>
          </cell>
          <cell r="F100">
            <v>16550099</v>
          </cell>
          <cell r="G100" t="str">
            <v>Transformadores   ?</v>
          </cell>
        </row>
        <row r="101">
          <cell r="A101" t="str">
            <v>Transformadores   ?</v>
          </cell>
          <cell r="B101" t="str">
            <v>MYE</v>
          </cell>
          <cell r="C101">
            <v>3016000</v>
          </cell>
          <cell r="D101">
            <v>3034902</v>
          </cell>
          <cell r="E101" t="str">
            <v>OM7AC</v>
          </cell>
          <cell r="F101">
            <v>16550100</v>
          </cell>
          <cell r="G101" t="str">
            <v>Transformadores   ?</v>
          </cell>
        </row>
        <row r="102">
          <cell r="A102" t="str">
            <v>Transformadores   ?</v>
          </cell>
          <cell r="B102" t="str">
            <v>MYE</v>
          </cell>
          <cell r="C102">
            <v>3016000</v>
          </cell>
          <cell r="D102">
            <v>3034902</v>
          </cell>
          <cell r="E102" t="str">
            <v>OM7AL</v>
          </cell>
          <cell r="F102">
            <v>16550101</v>
          </cell>
          <cell r="G102" t="str">
            <v>Transformadores   ?</v>
          </cell>
        </row>
        <row r="103">
          <cell r="A103" t="str">
            <v>Transformadores   ?</v>
          </cell>
          <cell r="B103" t="str">
            <v>MYE</v>
          </cell>
          <cell r="C103">
            <v>3016000</v>
          </cell>
          <cell r="D103">
            <v>3034902</v>
          </cell>
          <cell r="E103" t="str">
            <v>OM7AC</v>
          </cell>
          <cell r="F103">
            <v>16550102</v>
          </cell>
          <cell r="G103" t="str">
            <v>Transformadores   ?</v>
          </cell>
        </row>
        <row r="104">
          <cell r="A104" t="str">
            <v>Transformadores   ?</v>
          </cell>
          <cell r="B104" t="str">
            <v>MYE</v>
          </cell>
          <cell r="C104">
            <v>3016000</v>
          </cell>
          <cell r="D104">
            <v>3034902</v>
          </cell>
          <cell r="E104" t="str">
            <v>OM7AC</v>
          </cell>
          <cell r="F104">
            <v>16550103</v>
          </cell>
          <cell r="G104" t="str">
            <v>Transformadores   ?</v>
          </cell>
        </row>
        <row r="105">
          <cell r="A105" t="str">
            <v>Transformadores   ?</v>
          </cell>
          <cell r="B105" t="str">
            <v>MYE</v>
          </cell>
          <cell r="C105">
            <v>3016000</v>
          </cell>
          <cell r="D105">
            <v>3034902</v>
          </cell>
          <cell r="E105" t="str">
            <v>OM7AC</v>
          </cell>
          <cell r="F105">
            <v>16550104</v>
          </cell>
          <cell r="G105" t="str">
            <v>Transformadores   ?</v>
          </cell>
        </row>
        <row r="106">
          <cell r="A106" t="str">
            <v>Compresor Crafstman 3HP, 15GLN</v>
          </cell>
          <cell r="B106" t="str">
            <v>MYE</v>
          </cell>
          <cell r="C106">
            <v>989750</v>
          </cell>
          <cell r="D106">
            <v>943894</v>
          </cell>
          <cell r="E106" t="str">
            <v>HA7</v>
          </cell>
          <cell r="F106">
            <v>16550105</v>
          </cell>
          <cell r="G106" t="str">
            <v>Compresor Crafstman 3HP, 15GLN</v>
          </cell>
        </row>
        <row r="107">
          <cell r="A107" t="str">
            <v>Aire acondicionado Samsung de 2.4 Tn. Ofic. Czal</v>
          </cell>
          <cell r="B107" t="str">
            <v>MYE</v>
          </cell>
          <cell r="C107">
            <v>3801900</v>
          </cell>
          <cell r="D107">
            <v>4899606</v>
          </cell>
          <cell r="E107" t="str">
            <v>OM5</v>
          </cell>
          <cell r="F107">
            <v>16550106</v>
          </cell>
          <cell r="G107" t="str">
            <v>Aire acondicionado Samsung de 2.4 Tn. Ofic. Czal</v>
          </cell>
        </row>
        <row r="108">
          <cell r="A108" t="str">
            <v>Motor franklin de 60 hp a 460V</v>
          </cell>
          <cell r="B108" t="str">
            <v>MYE</v>
          </cell>
          <cell r="C108">
            <v>8839200</v>
          </cell>
          <cell r="D108">
            <v>9271177</v>
          </cell>
          <cell r="E108" t="str">
            <v>OM7AC</v>
          </cell>
          <cell r="F108">
            <v>16550107</v>
          </cell>
          <cell r="G108" t="str">
            <v>Motor franklin de 60 hp a 460V</v>
          </cell>
        </row>
        <row r="109">
          <cell r="A109" t="str">
            <v>B:omba sumergible inox Grundfod 230S, con motor Franklin 30HP</v>
          </cell>
          <cell r="B109" t="str">
            <v>MYE</v>
          </cell>
          <cell r="C109">
            <v>10625600</v>
          </cell>
          <cell r="D109">
            <v>11144878</v>
          </cell>
          <cell r="E109" t="str">
            <v>OM7AC</v>
          </cell>
          <cell r="F109">
            <v>16550108</v>
          </cell>
          <cell r="G109" t="str">
            <v>B:omba sumergible inox Grundfod 230S, con motor Franklin 30HP</v>
          </cell>
        </row>
        <row r="110">
          <cell r="A110" t="str">
            <v>Motobomba modelo SP 230S-10</v>
          </cell>
          <cell r="B110" t="str">
            <v>MYE</v>
          </cell>
          <cell r="C110">
            <v>13166000</v>
          </cell>
          <cell r="D110">
            <v>13911490</v>
          </cell>
          <cell r="E110" t="str">
            <v>OM7AC</v>
          </cell>
          <cell r="F110">
            <v>16550109</v>
          </cell>
          <cell r="G110" t="str">
            <v>Motobomba modelo SP 230S-10</v>
          </cell>
        </row>
        <row r="111">
          <cell r="A111" t="str">
            <v>Motor sumerg. Franklin 30HP Mod. 230S</v>
          </cell>
          <cell r="B111" t="str">
            <v>MYE</v>
          </cell>
          <cell r="C111">
            <v>6043600</v>
          </cell>
          <cell r="D111">
            <v>6145824</v>
          </cell>
          <cell r="E111" t="str">
            <v>OM7AC</v>
          </cell>
          <cell r="F111">
            <v>16550110</v>
          </cell>
          <cell r="G111" t="str">
            <v>Motor sumerg. Franklin 30HP Mod. 230S</v>
          </cell>
        </row>
        <row r="112">
          <cell r="A112" t="str">
            <v>Tanque de hierro con carreta</v>
          </cell>
          <cell r="B112" t="str">
            <v>MYE</v>
          </cell>
          <cell r="C112">
            <v>686200</v>
          </cell>
          <cell r="D112">
            <v>683097</v>
          </cell>
          <cell r="E112" t="str">
            <v>OM7AC</v>
          </cell>
          <cell r="F112">
            <v>16550111</v>
          </cell>
          <cell r="G112" t="str">
            <v>Tanque de hierro con carreta</v>
          </cell>
        </row>
        <row r="113">
          <cell r="A113" t="str">
            <v>Meger Kioritsu 3122</v>
          </cell>
          <cell r="B113" t="str">
            <v>MYE</v>
          </cell>
          <cell r="C113">
            <v>2070600</v>
          </cell>
          <cell r="D113">
            <v>1989401</v>
          </cell>
          <cell r="E113" t="str">
            <v>HA7</v>
          </cell>
          <cell r="F113">
            <v>16550112</v>
          </cell>
          <cell r="G113" t="e">
            <v>#N/A</v>
          </cell>
        </row>
        <row r="114">
          <cell r="A114" t="str">
            <v>Aire Acondic. Mini Split 22000</v>
          </cell>
          <cell r="B114" t="str">
            <v>MYE</v>
          </cell>
          <cell r="C114">
            <v>2463300</v>
          </cell>
          <cell r="D114">
            <v>2372031</v>
          </cell>
          <cell r="E114" t="str">
            <v>OM7AC</v>
          </cell>
          <cell r="F114">
            <v>16550113</v>
          </cell>
          <cell r="G114" t="e">
            <v>#N/A</v>
          </cell>
        </row>
        <row r="115">
          <cell r="A115" t="str">
            <v>Taladro rotomartillo de 1/2</v>
          </cell>
          <cell r="B115" t="str">
            <v>MYE</v>
          </cell>
          <cell r="C115">
            <v>852000</v>
          </cell>
          <cell r="D115">
            <v>821586</v>
          </cell>
          <cell r="E115" t="str">
            <v>HA7</v>
          </cell>
          <cell r="F115">
            <v>16550114</v>
          </cell>
          <cell r="G115" t="e">
            <v>#N/A</v>
          </cell>
        </row>
        <row r="116">
          <cell r="A116" t="str">
            <v>Motor sumerg Ebara M10</v>
          </cell>
          <cell r="B116" t="str">
            <v>MYE</v>
          </cell>
          <cell r="C116">
            <v>23442891</v>
          </cell>
          <cell r="D116">
            <v>22779927</v>
          </cell>
          <cell r="E116" t="str">
            <v>OM7AC</v>
          </cell>
          <cell r="F116">
            <v>16550115</v>
          </cell>
          <cell r="G116" t="e">
            <v>#N/A</v>
          </cell>
        </row>
        <row r="117">
          <cell r="A117" t="str">
            <v>Guadaña TL-52 J400</v>
          </cell>
          <cell r="B117" t="str">
            <v>MYE</v>
          </cell>
          <cell r="C117">
            <v>1365000</v>
          </cell>
          <cell r="D117">
            <v>1346277</v>
          </cell>
          <cell r="E117" t="str">
            <v>OM7AC</v>
          </cell>
          <cell r="F117">
            <v>16550116</v>
          </cell>
          <cell r="G117" t="e">
            <v>#N/A</v>
          </cell>
        </row>
        <row r="118">
          <cell r="A118" t="str">
            <v>Guadaña TL-52 J400</v>
          </cell>
          <cell r="B118" t="str">
            <v>MYE</v>
          </cell>
          <cell r="C118">
            <v>1365000</v>
          </cell>
          <cell r="D118">
            <v>1346277</v>
          </cell>
          <cell r="E118" t="str">
            <v>OM7AL</v>
          </cell>
          <cell r="F118">
            <v>16550117</v>
          </cell>
          <cell r="G118" t="e">
            <v>#N/A</v>
          </cell>
        </row>
        <row r="119">
          <cell r="A119" t="str">
            <v>Fuente lavado de ojos ducha mixta</v>
          </cell>
          <cell r="B119" t="str">
            <v>EMC</v>
          </cell>
          <cell r="C119">
            <v>1096664</v>
          </cell>
          <cell r="D119">
            <v>1128894</v>
          </cell>
          <cell r="E119" t="str">
            <v>EL7</v>
          </cell>
          <cell r="F119">
            <v>16600001</v>
          </cell>
          <cell r="G119" t="str">
            <v>Fuente lavado de ojos ducha mixta</v>
          </cell>
        </row>
        <row r="120">
          <cell r="A120" t="str">
            <v>Fuente lavado de ojos ducha mixta</v>
          </cell>
          <cell r="B120" t="str">
            <v>EMC</v>
          </cell>
          <cell r="C120">
            <v>1096664</v>
          </cell>
          <cell r="D120">
            <v>1128894</v>
          </cell>
          <cell r="E120" t="str">
            <v>EL7</v>
          </cell>
          <cell r="F120">
            <v>16600002</v>
          </cell>
          <cell r="G120" t="str">
            <v>Fuente lavado de ojos ducha mixta</v>
          </cell>
        </row>
        <row r="121">
          <cell r="A121" t="str">
            <v>Fuente lavado de ojos ducha mixta</v>
          </cell>
          <cell r="B121" t="str">
            <v>EMC</v>
          </cell>
          <cell r="C121">
            <v>1096664</v>
          </cell>
          <cell r="D121">
            <v>1128894</v>
          </cell>
          <cell r="E121" t="str">
            <v>EL7</v>
          </cell>
          <cell r="F121">
            <v>16600003</v>
          </cell>
          <cell r="G121" t="str">
            <v>Fuente lavado de ojos ducha mixta</v>
          </cell>
        </row>
        <row r="122">
          <cell r="A122" t="str">
            <v>Sension 7w/1 meter cond probe 115</v>
          </cell>
          <cell r="B122" t="str">
            <v>EMC</v>
          </cell>
          <cell r="C122">
            <v>3507005</v>
          </cell>
          <cell r="D122">
            <v>3594227</v>
          </cell>
          <cell r="E122" t="str">
            <v>EL7</v>
          </cell>
          <cell r="F122">
            <v>16600004</v>
          </cell>
          <cell r="G122" t="str">
            <v>Sension 7w/1 meter cond probe 115</v>
          </cell>
        </row>
        <row r="123">
          <cell r="A123" t="str">
            <v>DR/4000u spectro,uv/vis 115 VAC</v>
          </cell>
          <cell r="B123" t="str">
            <v>EMC</v>
          </cell>
          <cell r="C123">
            <v>28182989</v>
          </cell>
          <cell r="D123">
            <v>28883909</v>
          </cell>
          <cell r="E123" t="str">
            <v>EL7</v>
          </cell>
          <cell r="F123">
            <v>16600005</v>
          </cell>
          <cell r="G123" t="str">
            <v>DR/4000u spectro,uv/vis 115 VAC</v>
          </cell>
        </row>
        <row r="124">
          <cell r="A124" t="str">
            <v>Macropipeteador pipetas 0.1-100 estuche schott</v>
          </cell>
          <cell r="B124" t="str">
            <v>EMC</v>
          </cell>
          <cell r="C124">
            <v>171093</v>
          </cell>
          <cell r="D124">
            <v>-92282</v>
          </cell>
          <cell r="E124" t="str">
            <v>EL7</v>
          </cell>
          <cell r="F124">
            <v>16600006</v>
          </cell>
          <cell r="G124" t="str">
            <v>Macropipeteador pipetas 0.1-100 estuche schott</v>
          </cell>
        </row>
        <row r="125">
          <cell r="A125" t="str">
            <v>Digital titrator</v>
          </cell>
          <cell r="B125" t="str">
            <v>EMC</v>
          </cell>
          <cell r="C125">
            <v>666490</v>
          </cell>
          <cell r="D125">
            <v>683062</v>
          </cell>
          <cell r="E125" t="str">
            <v>EL7</v>
          </cell>
          <cell r="F125">
            <v>16600007</v>
          </cell>
          <cell r="G125" t="str">
            <v>Digital titrator</v>
          </cell>
        </row>
        <row r="126">
          <cell r="A126" t="str">
            <v>Digital titrator</v>
          </cell>
          <cell r="B126" t="str">
            <v>EMC</v>
          </cell>
          <cell r="C126">
            <v>666490</v>
          </cell>
          <cell r="D126">
            <v>683062</v>
          </cell>
          <cell r="E126" t="str">
            <v>EL7</v>
          </cell>
          <cell r="F126">
            <v>16600008</v>
          </cell>
          <cell r="G126" t="str">
            <v>Digital titrator</v>
          </cell>
        </row>
        <row r="127">
          <cell r="A127" t="str">
            <v>2100N lab turb. 115/230v, 50/60HZ epa1821</v>
          </cell>
          <cell r="B127" t="str">
            <v>EMC</v>
          </cell>
          <cell r="C127">
            <v>8759578</v>
          </cell>
          <cell r="D127">
            <v>8977426</v>
          </cell>
          <cell r="E127" t="str">
            <v>EL7</v>
          </cell>
          <cell r="F127">
            <v>16600009</v>
          </cell>
          <cell r="G127" t="str">
            <v>2100N lab turb. 115/230v, 50/60HZ epa1821</v>
          </cell>
        </row>
        <row r="128">
          <cell r="A128" t="str">
            <v>Sension1 w/platinum ph electrode ce</v>
          </cell>
          <cell r="B128" t="str">
            <v>EMC</v>
          </cell>
          <cell r="C128">
            <v>2266065</v>
          </cell>
          <cell r="D128">
            <v>2322421</v>
          </cell>
          <cell r="E128" t="str">
            <v>EL7</v>
          </cell>
          <cell r="F128">
            <v>16600010</v>
          </cell>
          <cell r="G128" t="str">
            <v>Sension1 w/platinum ph electrode ce</v>
          </cell>
        </row>
        <row r="129">
          <cell r="A129" t="str">
            <v>Sension3 lab ph meter 115v</v>
          </cell>
          <cell r="B129" t="str">
            <v>EMC</v>
          </cell>
          <cell r="C129">
            <v>2805604</v>
          </cell>
          <cell r="D129">
            <v>2875380</v>
          </cell>
          <cell r="E129" t="str">
            <v>EL7</v>
          </cell>
          <cell r="F129">
            <v>16600011</v>
          </cell>
          <cell r="G129" t="str">
            <v>Sension3 lab ph meter 115v</v>
          </cell>
        </row>
        <row r="130">
          <cell r="A130" t="str">
            <v>Quanti-Sealer 110</v>
          </cell>
          <cell r="B130" t="str">
            <v>EMC</v>
          </cell>
          <cell r="C130">
            <v>11088480</v>
          </cell>
          <cell r="D130">
            <v>11364252</v>
          </cell>
          <cell r="E130" t="str">
            <v>EL7</v>
          </cell>
          <cell r="F130">
            <v>16600012</v>
          </cell>
          <cell r="G130" t="str">
            <v>Quanti-Sealer 110</v>
          </cell>
        </row>
        <row r="131">
          <cell r="A131" t="str">
            <v>Incubadora 120v 30*29*24</v>
          </cell>
          <cell r="B131" t="str">
            <v>EMC</v>
          </cell>
          <cell r="C131">
            <v>2239420</v>
          </cell>
          <cell r="D131">
            <v>2295111</v>
          </cell>
          <cell r="E131" t="str">
            <v>EL7</v>
          </cell>
          <cell r="F131">
            <v>16600013</v>
          </cell>
          <cell r="G131" t="str">
            <v>Incubadora 120v 30*29*24</v>
          </cell>
        </row>
        <row r="132">
          <cell r="A132" t="str">
            <v>Olla Autoclave 25lts</v>
          </cell>
          <cell r="B132" t="str">
            <v>EMC</v>
          </cell>
          <cell r="C132">
            <v>2021224</v>
          </cell>
          <cell r="D132">
            <v>2071490</v>
          </cell>
          <cell r="E132" t="str">
            <v>EL7</v>
          </cell>
          <cell r="F132">
            <v>16600014</v>
          </cell>
          <cell r="G132" t="str">
            <v>Olla Autoclave 25lts</v>
          </cell>
        </row>
        <row r="133">
          <cell r="A133" t="str">
            <v>Destilador de agua mod 26-c waterwise</v>
          </cell>
          <cell r="B133" t="str">
            <v>EMC</v>
          </cell>
          <cell r="C133">
            <v>5042328</v>
          </cell>
          <cell r="D133">
            <v>5167731</v>
          </cell>
          <cell r="E133" t="str">
            <v>EL7</v>
          </cell>
          <cell r="F133">
            <v>16600015</v>
          </cell>
          <cell r="G133" t="str">
            <v>Destilador de agua mod 26-c waterwise</v>
          </cell>
        </row>
        <row r="134">
          <cell r="A134" t="str">
            <v>Lampara UV laboratorio</v>
          </cell>
          <cell r="B134" t="str">
            <v>EMC</v>
          </cell>
          <cell r="C134">
            <v>598322</v>
          </cell>
          <cell r="D134">
            <v>613201</v>
          </cell>
          <cell r="E134" t="str">
            <v>EL7</v>
          </cell>
          <cell r="F134">
            <v>16600016</v>
          </cell>
          <cell r="G134" t="str">
            <v>lampara uv laboratorio</v>
          </cell>
        </row>
        <row r="135">
          <cell r="A135" t="str">
            <v>Rotametro REGAL 7501-100</v>
          </cell>
          <cell r="B135" t="str">
            <v>ETT</v>
          </cell>
          <cell r="C135">
            <v>1136800</v>
          </cell>
          <cell r="D135">
            <v>1097037</v>
          </cell>
          <cell r="E135" t="str">
            <v>EDEL7</v>
          </cell>
          <cell r="F135">
            <v>16600017</v>
          </cell>
          <cell r="G135" t="str">
            <v>Rotametro REGAL 7501-100</v>
          </cell>
        </row>
        <row r="136">
          <cell r="A136" t="str">
            <v>Macropipeteador eléctrico ACCU</v>
          </cell>
          <cell r="B136" t="str">
            <v>EMC</v>
          </cell>
          <cell r="C136">
            <v>1378080</v>
          </cell>
          <cell r="D136">
            <v>1347771</v>
          </cell>
          <cell r="E136" t="str">
            <v>EL7</v>
          </cell>
          <cell r="F136">
            <v>16600018</v>
          </cell>
          <cell r="G136" t="e">
            <v>#N/A</v>
          </cell>
        </row>
        <row r="137">
          <cell r="A137" t="str">
            <v>Camaras Mavica Sony FD200 digital</v>
          </cell>
          <cell r="B137" t="str">
            <v>MEEO</v>
          </cell>
          <cell r="C137">
            <v>1799000</v>
          </cell>
          <cell r="D137">
            <v>1120607</v>
          </cell>
          <cell r="E137" t="str">
            <v>OME5</v>
          </cell>
          <cell r="F137">
            <v>16650001</v>
          </cell>
          <cell r="G137" t="str">
            <v>Camaras Mavica Sony FD200 digital</v>
          </cell>
        </row>
        <row r="138">
          <cell r="A138" t="str">
            <v>Camaras Mavica Sony FD200 digital</v>
          </cell>
          <cell r="B138" t="str">
            <v>MEEO</v>
          </cell>
          <cell r="C138">
            <v>1799000</v>
          </cell>
          <cell r="D138">
            <v>1120607</v>
          </cell>
          <cell r="E138" t="str">
            <v>OME5</v>
          </cell>
          <cell r="F138">
            <v>16650002</v>
          </cell>
          <cell r="G138" t="str">
            <v>Camaras Mavica Sony FD200 digital</v>
          </cell>
          <cell r="H138">
            <v>1</v>
          </cell>
        </row>
        <row r="139">
          <cell r="A139" t="str">
            <v>Camaras de Video Sony TV 140 digital</v>
          </cell>
          <cell r="B139" t="str">
            <v>MEEO</v>
          </cell>
          <cell r="C139">
            <v>1699000</v>
          </cell>
          <cell r="D139">
            <v>1058312</v>
          </cell>
          <cell r="E139" t="str">
            <v>OME5</v>
          </cell>
          <cell r="F139">
            <v>16650003</v>
          </cell>
          <cell r="G139" t="str">
            <v>Camaras de Video Sony TV 140 digital</v>
          </cell>
          <cell r="H139">
            <v>1</v>
          </cell>
        </row>
        <row r="140">
          <cell r="A140" t="str">
            <v>Camaras de Video Sony TV 140 digital</v>
          </cell>
          <cell r="B140" t="str">
            <v>MEEO</v>
          </cell>
          <cell r="C140">
            <v>1699000</v>
          </cell>
          <cell r="D140">
            <v>1058312</v>
          </cell>
          <cell r="E140" t="str">
            <v>OME5</v>
          </cell>
          <cell r="F140">
            <v>16650004</v>
          </cell>
          <cell r="G140" t="str">
            <v>Camaras de Video Sony TV 140 digital</v>
          </cell>
        </row>
        <row r="141">
          <cell r="A141" t="str">
            <v>Silla Gerencia Comercial</v>
          </cell>
          <cell r="B141" t="str">
            <v>MEEO</v>
          </cell>
          <cell r="C141">
            <v>430000</v>
          </cell>
          <cell r="D141">
            <v>535105</v>
          </cell>
          <cell r="E141" t="str">
            <v>ME5</v>
          </cell>
          <cell r="F141">
            <v>16650005</v>
          </cell>
          <cell r="G141" t="str">
            <v>Silla Gerencia Comercial</v>
          </cell>
        </row>
        <row r="142">
          <cell r="A142" t="str">
            <v>Greca 60 Pocillos Coldelec</v>
          </cell>
          <cell r="B142" t="str">
            <v>MEEO</v>
          </cell>
          <cell r="C142">
            <v>279328</v>
          </cell>
          <cell r="D142">
            <v>108114</v>
          </cell>
          <cell r="E142" t="str">
            <v>OME5</v>
          </cell>
          <cell r="F142">
            <v>16650006</v>
          </cell>
          <cell r="G142" t="str">
            <v>Greca 60 Pocillos Coldelec</v>
          </cell>
        </row>
        <row r="143">
          <cell r="A143" t="str">
            <v>Escritorios en madera mekano</v>
          </cell>
          <cell r="B143" t="str">
            <v>MEEO</v>
          </cell>
          <cell r="C143">
            <v>240000</v>
          </cell>
          <cell r="D143">
            <v>298670</v>
          </cell>
          <cell r="E143" t="str">
            <v>ME5</v>
          </cell>
          <cell r="F143">
            <v>16650007</v>
          </cell>
          <cell r="G143" t="str">
            <v>Escritorios en madera mekano</v>
          </cell>
        </row>
        <row r="144">
          <cell r="A144" t="str">
            <v>Escritorios en madera mekano</v>
          </cell>
          <cell r="B144" t="str">
            <v>MEEO</v>
          </cell>
          <cell r="C144">
            <v>240000</v>
          </cell>
          <cell r="D144">
            <v>298670</v>
          </cell>
          <cell r="E144" t="str">
            <v>ME5</v>
          </cell>
          <cell r="F144">
            <v>16650008</v>
          </cell>
          <cell r="G144" t="str">
            <v>Escritorios en madera mekano</v>
          </cell>
        </row>
        <row r="145">
          <cell r="A145" t="str">
            <v>Silla Gerencial</v>
          </cell>
          <cell r="B145" t="str">
            <v>MEEO</v>
          </cell>
          <cell r="C145">
            <v>246500</v>
          </cell>
          <cell r="D145">
            <v>309054</v>
          </cell>
          <cell r="E145" t="str">
            <v>ME5</v>
          </cell>
          <cell r="F145">
            <v>16650009</v>
          </cell>
          <cell r="G145" t="str">
            <v>Silla Gerencial</v>
          </cell>
        </row>
        <row r="146">
          <cell r="A146" t="str">
            <v>Silla para puesto de trabajo</v>
          </cell>
          <cell r="B146" t="str">
            <v>MEEO</v>
          </cell>
          <cell r="C146">
            <v>198650</v>
          </cell>
          <cell r="D146">
            <v>249059</v>
          </cell>
          <cell r="E146" t="str">
            <v>ME5</v>
          </cell>
          <cell r="F146">
            <v>16650010</v>
          </cell>
          <cell r="G146" t="str">
            <v>Silla para puesto de trabajo</v>
          </cell>
        </row>
        <row r="147">
          <cell r="A147" t="str">
            <v>Silla para puesto de trabajo</v>
          </cell>
          <cell r="B147" t="str">
            <v>MEEO</v>
          </cell>
          <cell r="C147">
            <v>198650</v>
          </cell>
          <cell r="D147">
            <v>249059</v>
          </cell>
          <cell r="E147" t="str">
            <v>ME5</v>
          </cell>
          <cell r="F147">
            <v>16650011</v>
          </cell>
          <cell r="G147" t="str">
            <v>Silla para puesto de trabajo</v>
          </cell>
        </row>
        <row r="148">
          <cell r="A148" t="str">
            <v>Silla para puesto de trabajo</v>
          </cell>
          <cell r="B148" t="str">
            <v>MEEO</v>
          </cell>
          <cell r="C148">
            <v>198650</v>
          </cell>
          <cell r="D148">
            <v>249059</v>
          </cell>
          <cell r="E148" t="str">
            <v>ME5</v>
          </cell>
          <cell r="F148">
            <v>16650012</v>
          </cell>
          <cell r="G148" t="str">
            <v>Silla para puesto de trabajo</v>
          </cell>
        </row>
        <row r="149">
          <cell r="A149" t="str">
            <v>Silla para puesto de trabajo</v>
          </cell>
          <cell r="B149" t="str">
            <v>MEEO</v>
          </cell>
          <cell r="C149">
            <v>198650</v>
          </cell>
          <cell r="D149">
            <v>249059</v>
          </cell>
          <cell r="E149" t="str">
            <v>ME5</v>
          </cell>
          <cell r="F149">
            <v>16650013</v>
          </cell>
          <cell r="G149" t="str">
            <v>Silla para puesto de trabajo</v>
          </cell>
        </row>
        <row r="150">
          <cell r="A150" t="str">
            <v>Silla para puesto de trabajo</v>
          </cell>
          <cell r="B150" t="str">
            <v>MEEO</v>
          </cell>
          <cell r="C150">
            <v>198650</v>
          </cell>
          <cell r="D150">
            <v>249059</v>
          </cell>
          <cell r="E150" t="str">
            <v>ME5</v>
          </cell>
          <cell r="F150">
            <v>16650014</v>
          </cell>
          <cell r="G150" t="str">
            <v>Silla para puesto de trabajo</v>
          </cell>
        </row>
        <row r="151">
          <cell r="A151" t="str">
            <v>Silla para puesto de trabajo</v>
          </cell>
          <cell r="B151" t="str">
            <v>MEEO</v>
          </cell>
          <cell r="C151">
            <v>198650</v>
          </cell>
          <cell r="D151">
            <v>249059</v>
          </cell>
          <cell r="E151" t="str">
            <v>ME5</v>
          </cell>
          <cell r="F151">
            <v>16650015</v>
          </cell>
          <cell r="G151" t="str">
            <v>Silla para puesto de trabajo</v>
          </cell>
        </row>
        <row r="152">
          <cell r="A152" t="str">
            <v>Silla para puesto de trabajo</v>
          </cell>
          <cell r="B152" t="str">
            <v>MEEO</v>
          </cell>
          <cell r="C152">
            <v>198650</v>
          </cell>
          <cell r="D152">
            <v>249059</v>
          </cell>
          <cell r="E152" t="str">
            <v>ME5</v>
          </cell>
          <cell r="F152">
            <v>16650016</v>
          </cell>
          <cell r="G152" t="str">
            <v>Silla para puesto de trabajo</v>
          </cell>
        </row>
        <row r="153">
          <cell r="A153" t="str">
            <v>Silla para puesto de trabajo</v>
          </cell>
          <cell r="B153" t="str">
            <v>MEEO</v>
          </cell>
          <cell r="C153">
            <v>198650</v>
          </cell>
          <cell r="D153">
            <v>249059</v>
          </cell>
          <cell r="E153" t="str">
            <v>ME5</v>
          </cell>
          <cell r="F153">
            <v>16650017</v>
          </cell>
          <cell r="G153" t="str">
            <v>Silla para puesto de trabajo</v>
          </cell>
        </row>
        <row r="154">
          <cell r="A154" t="str">
            <v>Tandens de cuatro sillas en paño, color negro</v>
          </cell>
          <cell r="B154" t="str">
            <v>MEEO</v>
          </cell>
          <cell r="C154">
            <v>498800</v>
          </cell>
          <cell r="D154">
            <v>625360</v>
          </cell>
          <cell r="E154" t="str">
            <v>ME5</v>
          </cell>
          <cell r="F154">
            <v>16650018</v>
          </cell>
          <cell r="G154" t="str">
            <v>Tandens de cuatro sillas en paño, color negro</v>
          </cell>
        </row>
        <row r="155">
          <cell r="A155" t="str">
            <v>Tandens de cuatro sillas en paño, color negro</v>
          </cell>
          <cell r="B155" t="str">
            <v>MEEO</v>
          </cell>
          <cell r="C155">
            <v>498800</v>
          </cell>
          <cell r="D155">
            <v>625360</v>
          </cell>
          <cell r="E155" t="str">
            <v>ME5</v>
          </cell>
          <cell r="F155">
            <v>16650019</v>
          </cell>
          <cell r="G155" t="str">
            <v>Tandens de cuatro sillas en paño, color negro</v>
          </cell>
        </row>
        <row r="156">
          <cell r="A156" t="str">
            <v>Silla Gerencial</v>
          </cell>
          <cell r="B156" t="str">
            <v>MEEO</v>
          </cell>
          <cell r="C156">
            <v>246500</v>
          </cell>
          <cell r="D156">
            <v>309054</v>
          </cell>
          <cell r="E156" t="str">
            <v>ME5</v>
          </cell>
          <cell r="F156">
            <v>16650020</v>
          </cell>
          <cell r="G156" t="str">
            <v>Silla Gerencial</v>
          </cell>
        </row>
        <row r="157">
          <cell r="A157" t="str">
            <v>Tandens de cuatro sillas en paño, color negro</v>
          </cell>
          <cell r="B157" t="str">
            <v>MEEO</v>
          </cell>
          <cell r="C157">
            <v>498800</v>
          </cell>
          <cell r="D157">
            <v>625360</v>
          </cell>
          <cell r="E157" t="str">
            <v>ME5</v>
          </cell>
          <cell r="F157">
            <v>16650021</v>
          </cell>
          <cell r="G157" t="str">
            <v>Tandens de cuatro sillas en paño, color negro</v>
          </cell>
        </row>
        <row r="158">
          <cell r="A158" t="str">
            <v>Tandens de cuatro sillas en paño, color negro</v>
          </cell>
          <cell r="B158" t="str">
            <v>MEEO</v>
          </cell>
          <cell r="C158">
            <v>498800</v>
          </cell>
          <cell r="D158">
            <v>625360</v>
          </cell>
          <cell r="E158" t="str">
            <v>ME5</v>
          </cell>
          <cell r="F158">
            <v>16650022</v>
          </cell>
          <cell r="G158" t="str">
            <v>Tandens de cuatro sillas en paño, color negro</v>
          </cell>
        </row>
        <row r="159">
          <cell r="A159" t="str">
            <v>Tandens de cuatro sillas en paño, color negro</v>
          </cell>
          <cell r="B159" t="str">
            <v>MEEO</v>
          </cell>
          <cell r="C159">
            <v>498800</v>
          </cell>
          <cell r="D159">
            <v>625360</v>
          </cell>
          <cell r="E159" t="str">
            <v>ME5</v>
          </cell>
          <cell r="F159">
            <v>16650023</v>
          </cell>
          <cell r="G159" t="str">
            <v>Tandens de cuatro sillas en paño, color negro</v>
          </cell>
        </row>
        <row r="160">
          <cell r="A160" t="str">
            <v>Mesa redonda</v>
          </cell>
          <cell r="B160" t="str">
            <v>MEEO</v>
          </cell>
          <cell r="C160">
            <v>50000</v>
          </cell>
          <cell r="D160">
            <v>62687</v>
          </cell>
          <cell r="E160" t="str">
            <v>ME5</v>
          </cell>
          <cell r="F160">
            <v>16650024</v>
          </cell>
          <cell r="G160" t="str">
            <v>Mesa redonda</v>
          </cell>
        </row>
        <row r="161">
          <cell r="A161" t="str">
            <v>Palomera de madera</v>
          </cell>
          <cell r="B161" t="str">
            <v>MEEO</v>
          </cell>
          <cell r="C161">
            <v>25000</v>
          </cell>
          <cell r="D161">
            <v>31346</v>
          </cell>
          <cell r="E161" t="str">
            <v>ME5</v>
          </cell>
          <cell r="F161">
            <v>16650025</v>
          </cell>
          <cell r="G161" t="str">
            <v>Palomera de madera</v>
          </cell>
        </row>
        <row r="162">
          <cell r="A162" t="str">
            <v>Carteleras</v>
          </cell>
          <cell r="B162" t="str">
            <v>MEEO</v>
          </cell>
          <cell r="C162">
            <v>20000</v>
          </cell>
          <cell r="D162">
            <v>25072</v>
          </cell>
          <cell r="E162" t="str">
            <v>ME5</v>
          </cell>
          <cell r="F162">
            <v>16650026</v>
          </cell>
          <cell r="G162" t="str">
            <v>Carteleras</v>
          </cell>
        </row>
        <row r="163">
          <cell r="A163" t="str">
            <v>Carteleras</v>
          </cell>
          <cell r="B163" t="str">
            <v>MEEO</v>
          </cell>
          <cell r="C163">
            <v>20000</v>
          </cell>
          <cell r="D163">
            <v>25072</v>
          </cell>
          <cell r="E163" t="str">
            <v>ME5</v>
          </cell>
          <cell r="F163">
            <v>16650027</v>
          </cell>
          <cell r="G163" t="str">
            <v>Carteleras</v>
          </cell>
        </row>
        <row r="164">
          <cell r="A164" t="str">
            <v>Cofres dobles</v>
          </cell>
          <cell r="B164" t="str">
            <v>MEEO</v>
          </cell>
          <cell r="C164">
            <v>50000</v>
          </cell>
          <cell r="D164">
            <v>62687</v>
          </cell>
          <cell r="E164" t="str">
            <v>OME5</v>
          </cell>
          <cell r="F164">
            <v>16650028</v>
          </cell>
          <cell r="G164" t="str">
            <v>Cofres dobles</v>
          </cell>
        </row>
        <row r="165">
          <cell r="A165" t="str">
            <v>Cofres dobles</v>
          </cell>
          <cell r="B165" t="str">
            <v>MEEO</v>
          </cell>
          <cell r="C165">
            <v>50000</v>
          </cell>
          <cell r="D165">
            <v>62687</v>
          </cell>
          <cell r="E165" t="str">
            <v>OME5</v>
          </cell>
          <cell r="F165">
            <v>16650029</v>
          </cell>
          <cell r="G165" t="str">
            <v>Cofres dobles</v>
          </cell>
        </row>
        <row r="166">
          <cell r="A166" t="str">
            <v>Escritorios grandes</v>
          </cell>
          <cell r="B166" t="str">
            <v>MEEO</v>
          </cell>
          <cell r="C166">
            <v>150000</v>
          </cell>
          <cell r="D166">
            <v>188057</v>
          </cell>
          <cell r="E166" t="str">
            <v>ME5</v>
          </cell>
          <cell r="F166">
            <v>16650030</v>
          </cell>
          <cell r="G166" t="str">
            <v>Escritorios grandes</v>
          </cell>
        </row>
        <row r="167">
          <cell r="A167" t="str">
            <v>Escritorios grandes</v>
          </cell>
          <cell r="B167" t="str">
            <v>MEEO</v>
          </cell>
          <cell r="C167">
            <v>150000</v>
          </cell>
          <cell r="D167">
            <v>188057</v>
          </cell>
          <cell r="E167" t="str">
            <v>ME5</v>
          </cell>
          <cell r="F167">
            <v>16650031</v>
          </cell>
          <cell r="G167" t="str">
            <v>Escritorios grandes</v>
          </cell>
        </row>
        <row r="168">
          <cell r="A168" t="str">
            <v>Módulos de trabajo</v>
          </cell>
          <cell r="B168" t="str">
            <v>MEEO</v>
          </cell>
          <cell r="C168">
            <v>150000</v>
          </cell>
          <cell r="D168">
            <v>188057</v>
          </cell>
          <cell r="E168" t="str">
            <v>ME5</v>
          </cell>
          <cell r="F168">
            <v>16650032</v>
          </cell>
          <cell r="G168" t="str">
            <v>Módulos de trabajo</v>
          </cell>
        </row>
        <row r="169">
          <cell r="A169" t="str">
            <v>Módulos de trabajo</v>
          </cell>
          <cell r="B169" t="str">
            <v>MEEO</v>
          </cell>
          <cell r="C169">
            <v>150000</v>
          </cell>
          <cell r="D169">
            <v>188057</v>
          </cell>
          <cell r="E169" t="str">
            <v>ME5</v>
          </cell>
          <cell r="F169">
            <v>16650033</v>
          </cell>
          <cell r="G169" t="str">
            <v>Módulos de trabajo</v>
          </cell>
        </row>
        <row r="170">
          <cell r="A170" t="str">
            <v>Poltronas</v>
          </cell>
          <cell r="B170" t="str">
            <v>MEEO</v>
          </cell>
          <cell r="C170">
            <v>40000</v>
          </cell>
          <cell r="D170">
            <v>50157</v>
          </cell>
          <cell r="E170" t="str">
            <v>ME5</v>
          </cell>
          <cell r="F170">
            <v>16650034</v>
          </cell>
          <cell r="G170" t="str">
            <v>Poltronas</v>
          </cell>
        </row>
        <row r="171">
          <cell r="A171" t="str">
            <v>Poltronas</v>
          </cell>
          <cell r="B171" t="str">
            <v>MEEO</v>
          </cell>
          <cell r="C171">
            <v>40000</v>
          </cell>
          <cell r="D171">
            <v>50157</v>
          </cell>
          <cell r="E171" t="str">
            <v>ME5</v>
          </cell>
          <cell r="F171">
            <v>16650035</v>
          </cell>
          <cell r="G171" t="str">
            <v>Poltronas</v>
          </cell>
        </row>
        <row r="172">
          <cell r="A172" t="str">
            <v>Poltronas</v>
          </cell>
          <cell r="B172" t="str">
            <v>MEEO</v>
          </cell>
          <cell r="C172">
            <v>40000</v>
          </cell>
          <cell r="D172">
            <v>50157</v>
          </cell>
          <cell r="E172" t="str">
            <v>ME5</v>
          </cell>
          <cell r="F172">
            <v>16650036</v>
          </cell>
          <cell r="G172" t="str">
            <v>Poltronas</v>
          </cell>
        </row>
        <row r="173">
          <cell r="A173" t="str">
            <v>Poltronas</v>
          </cell>
          <cell r="B173" t="str">
            <v>MEEO</v>
          </cell>
          <cell r="C173">
            <v>40000</v>
          </cell>
          <cell r="D173">
            <v>50157</v>
          </cell>
          <cell r="E173" t="str">
            <v>ME5</v>
          </cell>
          <cell r="F173">
            <v>16650037</v>
          </cell>
          <cell r="G173" t="str">
            <v>Poltronas</v>
          </cell>
        </row>
        <row r="174">
          <cell r="A174" t="str">
            <v>Poltronas</v>
          </cell>
          <cell r="B174" t="str">
            <v>MEEO</v>
          </cell>
          <cell r="C174">
            <v>40000</v>
          </cell>
          <cell r="D174">
            <v>50157</v>
          </cell>
          <cell r="E174" t="str">
            <v>ME5</v>
          </cell>
          <cell r="F174">
            <v>16650038</v>
          </cell>
          <cell r="G174" t="str">
            <v>Poltronas</v>
          </cell>
        </row>
        <row r="175">
          <cell r="A175" t="str">
            <v>Poltronas</v>
          </cell>
          <cell r="B175" t="str">
            <v>MEEO</v>
          </cell>
          <cell r="C175">
            <v>40000</v>
          </cell>
          <cell r="D175">
            <v>50157</v>
          </cell>
          <cell r="E175" t="str">
            <v>ME5</v>
          </cell>
          <cell r="F175">
            <v>16650039</v>
          </cell>
          <cell r="G175" t="str">
            <v>Poltronas</v>
          </cell>
        </row>
        <row r="176">
          <cell r="A176" t="str">
            <v>Postes de hierro para separadores</v>
          </cell>
          <cell r="B176" t="str">
            <v>MEEO</v>
          </cell>
          <cell r="C176">
            <v>10000</v>
          </cell>
          <cell r="D176">
            <v>12542</v>
          </cell>
          <cell r="E176" t="str">
            <v>OME5</v>
          </cell>
          <cell r="F176">
            <v>16650040</v>
          </cell>
          <cell r="G176" t="str">
            <v>Postes de hierro para separadores</v>
          </cell>
        </row>
        <row r="177">
          <cell r="A177" t="str">
            <v>Postes de hierro para separadores</v>
          </cell>
          <cell r="B177" t="str">
            <v>MEEO</v>
          </cell>
          <cell r="C177">
            <v>10000</v>
          </cell>
          <cell r="D177">
            <v>12542</v>
          </cell>
          <cell r="E177" t="str">
            <v>OME5</v>
          </cell>
          <cell r="F177">
            <v>16650041</v>
          </cell>
          <cell r="G177" t="str">
            <v>Postes de hierro para separadores</v>
          </cell>
        </row>
        <row r="178">
          <cell r="A178" t="str">
            <v>Postes de hierro para separadores</v>
          </cell>
          <cell r="B178" t="str">
            <v>MEEO</v>
          </cell>
          <cell r="C178">
            <v>10000</v>
          </cell>
          <cell r="D178">
            <v>12542</v>
          </cell>
          <cell r="E178" t="str">
            <v>OME5</v>
          </cell>
          <cell r="F178">
            <v>16650042</v>
          </cell>
          <cell r="G178" t="str">
            <v>Postes de hierro para separadores</v>
          </cell>
        </row>
        <row r="179">
          <cell r="A179" t="str">
            <v>Postes de hierro para separadores</v>
          </cell>
          <cell r="B179" t="str">
            <v>MEEO</v>
          </cell>
          <cell r="C179">
            <v>10000</v>
          </cell>
          <cell r="D179">
            <v>12542</v>
          </cell>
          <cell r="E179" t="str">
            <v>OME5</v>
          </cell>
          <cell r="F179">
            <v>16650043</v>
          </cell>
          <cell r="G179" t="str">
            <v>Postes de hierro para separadores</v>
          </cell>
        </row>
        <row r="180">
          <cell r="A180" t="str">
            <v>Postes de hierro para separadores</v>
          </cell>
          <cell r="B180" t="str">
            <v>MEEO</v>
          </cell>
          <cell r="C180">
            <v>10000</v>
          </cell>
          <cell r="D180">
            <v>12542</v>
          </cell>
          <cell r="E180" t="str">
            <v>OME5</v>
          </cell>
          <cell r="F180">
            <v>16650044</v>
          </cell>
          <cell r="G180" t="str">
            <v>Postes de hierro para separadores</v>
          </cell>
        </row>
        <row r="181">
          <cell r="A181" t="str">
            <v>Postes de hierro para separadores</v>
          </cell>
          <cell r="B181" t="str">
            <v>MEEO</v>
          </cell>
          <cell r="C181">
            <v>10000</v>
          </cell>
          <cell r="D181">
            <v>12542</v>
          </cell>
          <cell r="E181" t="str">
            <v>OME5</v>
          </cell>
          <cell r="F181">
            <v>16650045</v>
          </cell>
          <cell r="G181" t="str">
            <v>Postes de hierro para separadores</v>
          </cell>
        </row>
        <row r="182">
          <cell r="A182" t="str">
            <v>Postes de hierro para separadores</v>
          </cell>
          <cell r="B182" t="str">
            <v>MEEO</v>
          </cell>
          <cell r="C182">
            <v>10000</v>
          </cell>
          <cell r="D182">
            <v>12542</v>
          </cell>
          <cell r="E182" t="str">
            <v>OME5</v>
          </cell>
          <cell r="F182">
            <v>16650046</v>
          </cell>
          <cell r="G182" t="str">
            <v>Postes de hierro para separadores</v>
          </cell>
        </row>
        <row r="183">
          <cell r="A183" t="str">
            <v>Postes de hierro para separadores</v>
          </cell>
          <cell r="B183" t="str">
            <v>MEEO</v>
          </cell>
          <cell r="C183">
            <v>10000</v>
          </cell>
          <cell r="D183">
            <v>12542</v>
          </cell>
          <cell r="E183" t="str">
            <v>OME5</v>
          </cell>
          <cell r="F183">
            <v>16650047</v>
          </cell>
          <cell r="G183" t="str">
            <v>Postes de hierro para separadores</v>
          </cell>
        </row>
        <row r="184">
          <cell r="A184" t="str">
            <v>Postes de hierro para separadores</v>
          </cell>
          <cell r="B184" t="str">
            <v>MEEO</v>
          </cell>
          <cell r="C184">
            <v>10000</v>
          </cell>
          <cell r="D184">
            <v>12542</v>
          </cell>
          <cell r="E184" t="str">
            <v>OME5</v>
          </cell>
          <cell r="F184">
            <v>16650048</v>
          </cell>
          <cell r="G184" t="str">
            <v>Postes de hierro para separadores</v>
          </cell>
        </row>
        <row r="185">
          <cell r="A185" t="str">
            <v>Postes de hierro para separadores</v>
          </cell>
          <cell r="B185" t="str">
            <v>MEEO</v>
          </cell>
          <cell r="C185">
            <v>10000</v>
          </cell>
          <cell r="D185">
            <v>12542</v>
          </cell>
          <cell r="E185" t="str">
            <v>OME5</v>
          </cell>
          <cell r="F185">
            <v>16650049</v>
          </cell>
          <cell r="G185" t="str">
            <v>Postes de hierro para separadores</v>
          </cell>
        </row>
        <row r="186">
          <cell r="A186" t="str">
            <v>Postes de hierro para separadores</v>
          </cell>
          <cell r="B186" t="str">
            <v>MEEO</v>
          </cell>
          <cell r="C186">
            <v>10000</v>
          </cell>
          <cell r="D186">
            <v>12542</v>
          </cell>
          <cell r="E186" t="str">
            <v>OME5</v>
          </cell>
          <cell r="F186">
            <v>16650050</v>
          </cell>
          <cell r="G186" t="str">
            <v>Postes de hierro para separadores</v>
          </cell>
          <cell r="H186">
            <v>1</v>
          </cell>
        </row>
        <row r="187">
          <cell r="A187" t="str">
            <v>Postes de hierro para separadores</v>
          </cell>
          <cell r="B187" t="str">
            <v>MEEO</v>
          </cell>
          <cell r="C187">
            <v>10000</v>
          </cell>
          <cell r="D187">
            <v>12542</v>
          </cell>
          <cell r="E187" t="str">
            <v>OME5</v>
          </cell>
          <cell r="F187">
            <v>16650051</v>
          </cell>
          <cell r="G187" t="str">
            <v>Postes de hierro para separadores</v>
          </cell>
          <cell r="H187">
            <v>1</v>
          </cell>
        </row>
        <row r="188">
          <cell r="A188" t="str">
            <v>Postes de hierro para separadores</v>
          </cell>
          <cell r="B188" t="str">
            <v>MEEO</v>
          </cell>
          <cell r="C188">
            <v>10000</v>
          </cell>
          <cell r="D188">
            <v>12542</v>
          </cell>
          <cell r="E188" t="str">
            <v>OME5</v>
          </cell>
          <cell r="F188">
            <v>16650052</v>
          </cell>
          <cell r="G188" t="str">
            <v>Postes de hierro para separadores</v>
          </cell>
        </row>
        <row r="189">
          <cell r="A189" t="str">
            <v>Postes de hierro para separadores</v>
          </cell>
          <cell r="B189" t="str">
            <v>MEEO</v>
          </cell>
          <cell r="C189">
            <v>10000</v>
          </cell>
          <cell r="D189">
            <v>12542</v>
          </cell>
          <cell r="E189" t="str">
            <v>OME5</v>
          </cell>
          <cell r="F189">
            <v>16650053</v>
          </cell>
          <cell r="G189" t="str">
            <v>Postes de hierro para separadores</v>
          </cell>
        </row>
        <row r="190">
          <cell r="A190" t="str">
            <v>Postes de hierro para separadores</v>
          </cell>
          <cell r="B190" t="str">
            <v>MEEO</v>
          </cell>
          <cell r="C190">
            <v>10000</v>
          </cell>
          <cell r="D190">
            <v>12542</v>
          </cell>
          <cell r="E190" t="str">
            <v>OME5</v>
          </cell>
          <cell r="F190">
            <v>16650054</v>
          </cell>
          <cell r="G190" t="str">
            <v>Postes de hierro para separadores</v>
          </cell>
        </row>
        <row r="191">
          <cell r="A191" t="str">
            <v>Postes de hierro para separadores</v>
          </cell>
          <cell r="B191" t="str">
            <v>MEEO</v>
          </cell>
          <cell r="C191">
            <v>10000</v>
          </cell>
          <cell r="D191">
            <v>12542</v>
          </cell>
          <cell r="E191" t="str">
            <v>OME5</v>
          </cell>
          <cell r="F191">
            <v>16650055</v>
          </cell>
          <cell r="G191" t="str">
            <v>Postes de hierro para separadores</v>
          </cell>
        </row>
        <row r="192">
          <cell r="A192" t="str">
            <v>Postes de hierro para separadores</v>
          </cell>
          <cell r="B192" t="str">
            <v>MEEO</v>
          </cell>
          <cell r="C192">
            <v>10000</v>
          </cell>
          <cell r="D192">
            <v>12542</v>
          </cell>
          <cell r="E192" t="str">
            <v>OME5</v>
          </cell>
          <cell r="F192">
            <v>16650056</v>
          </cell>
          <cell r="G192" t="str">
            <v>Postes de hierro para separadores</v>
          </cell>
        </row>
        <row r="193">
          <cell r="A193" t="str">
            <v>Postes de hierro para separadores</v>
          </cell>
          <cell r="B193" t="str">
            <v>MEEO</v>
          </cell>
          <cell r="C193">
            <v>10000</v>
          </cell>
          <cell r="D193">
            <v>12542</v>
          </cell>
          <cell r="E193" t="str">
            <v>OME5</v>
          </cell>
          <cell r="F193">
            <v>16650057</v>
          </cell>
          <cell r="G193" t="str">
            <v>Postes de hierro para separadores</v>
          </cell>
        </row>
        <row r="194">
          <cell r="A194" t="str">
            <v>Postes de hierro para separadores</v>
          </cell>
          <cell r="B194" t="str">
            <v>MEEO</v>
          </cell>
          <cell r="C194">
            <v>10000</v>
          </cell>
          <cell r="D194">
            <v>12542</v>
          </cell>
          <cell r="E194" t="str">
            <v>OME5</v>
          </cell>
          <cell r="F194">
            <v>16650058</v>
          </cell>
          <cell r="G194" t="str">
            <v>Postes de hierro para separadores</v>
          </cell>
        </row>
        <row r="195">
          <cell r="A195" t="str">
            <v>Postes de hierro para separadores</v>
          </cell>
          <cell r="B195" t="str">
            <v>MEEO</v>
          </cell>
          <cell r="C195">
            <v>10000</v>
          </cell>
          <cell r="D195">
            <v>12542</v>
          </cell>
          <cell r="E195" t="str">
            <v>OME5</v>
          </cell>
          <cell r="F195">
            <v>16650059</v>
          </cell>
          <cell r="G195" t="str">
            <v>Postes de hierro para separadores</v>
          </cell>
        </row>
        <row r="196">
          <cell r="A196" t="str">
            <v>Postes de hierro para separadores</v>
          </cell>
          <cell r="B196" t="str">
            <v>MEEO</v>
          </cell>
          <cell r="C196">
            <v>10000</v>
          </cell>
          <cell r="D196">
            <v>12542</v>
          </cell>
          <cell r="E196" t="str">
            <v>OME5</v>
          </cell>
          <cell r="F196">
            <v>16650060</v>
          </cell>
          <cell r="G196" t="str">
            <v>Postes de hierro para separadores</v>
          </cell>
        </row>
        <row r="197">
          <cell r="A197" t="str">
            <v>Postes de hierro para separadores</v>
          </cell>
          <cell r="B197" t="str">
            <v>MEEO</v>
          </cell>
          <cell r="C197">
            <v>10000</v>
          </cell>
          <cell r="D197">
            <v>12542</v>
          </cell>
          <cell r="E197" t="str">
            <v>OME5</v>
          </cell>
          <cell r="F197">
            <v>16650061</v>
          </cell>
          <cell r="G197" t="str">
            <v>Postes de hierro para separadores</v>
          </cell>
        </row>
        <row r="198">
          <cell r="A198" t="str">
            <v>Postes de hierro para separadores</v>
          </cell>
          <cell r="B198" t="str">
            <v>MEEO</v>
          </cell>
          <cell r="C198">
            <v>10000</v>
          </cell>
          <cell r="D198">
            <v>12542</v>
          </cell>
          <cell r="E198" t="str">
            <v>OME5</v>
          </cell>
          <cell r="F198">
            <v>16650062</v>
          </cell>
          <cell r="G198" t="str">
            <v>Postes de hierro para separadores</v>
          </cell>
        </row>
        <row r="199">
          <cell r="A199" t="str">
            <v>Postes de hierro para separadores</v>
          </cell>
          <cell r="B199" t="str">
            <v>MEEO</v>
          </cell>
          <cell r="C199">
            <v>10000</v>
          </cell>
          <cell r="D199">
            <v>12542</v>
          </cell>
          <cell r="E199" t="str">
            <v>OME5</v>
          </cell>
          <cell r="F199">
            <v>16650063</v>
          </cell>
          <cell r="G199" t="str">
            <v>Postes de hierro para separadores</v>
          </cell>
        </row>
        <row r="200">
          <cell r="A200" t="str">
            <v>Postes de hierro para separadores</v>
          </cell>
          <cell r="B200" t="str">
            <v>MEEO</v>
          </cell>
          <cell r="C200">
            <v>10000</v>
          </cell>
          <cell r="D200">
            <v>12542</v>
          </cell>
          <cell r="E200" t="str">
            <v>OME5</v>
          </cell>
          <cell r="F200">
            <v>16650064</v>
          </cell>
          <cell r="G200" t="str">
            <v>Postes de hierro para separadores</v>
          </cell>
        </row>
        <row r="201">
          <cell r="A201" t="str">
            <v>Postes de hierro para separadores</v>
          </cell>
          <cell r="B201" t="str">
            <v>MEEO</v>
          </cell>
          <cell r="C201">
            <v>10000</v>
          </cell>
          <cell r="D201">
            <v>12542</v>
          </cell>
          <cell r="E201" t="str">
            <v>OME5</v>
          </cell>
          <cell r="F201">
            <v>16650065</v>
          </cell>
          <cell r="G201" t="str">
            <v>Postes de hierro para separadores</v>
          </cell>
          <cell r="H201">
            <v>1</v>
          </cell>
        </row>
        <row r="202">
          <cell r="A202" t="str">
            <v>Postes de hierro para separadores</v>
          </cell>
          <cell r="B202" t="str">
            <v>MEEO</v>
          </cell>
          <cell r="C202">
            <v>10000</v>
          </cell>
          <cell r="D202">
            <v>12542</v>
          </cell>
          <cell r="E202" t="str">
            <v>OME5</v>
          </cell>
          <cell r="F202">
            <v>16650066</v>
          </cell>
          <cell r="G202" t="str">
            <v>Postes de hierro para separadores</v>
          </cell>
        </row>
        <row r="203">
          <cell r="A203" t="str">
            <v>Postes de hierro para separadores</v>
          </cell>
          <cell r="B203" t="str">
            <v>MEEO</v>
          </cell>
          <cell r="C203">
            <v>10000</v>
          </cell>
          <cell r="D203">
            <v>12542</v>
          </cell>
          <cell r="E203" t="str">
            <v>OME5</v>
          </cell>
          <cell r="F203">
            <v>16650067</v>
          </cell>
          <cell r="G203" t="str">
            <v>Postes de hierro para separadores</v>
          </cell>
        </row>
        <row r="204">
          <cell r="A204" t="str">
            <v>Postes de hierro para separadores</v>
          </cell>
          <cell r="B204" t="str">
            <v>MEEO</v>
          </cell>
          <cell r="C204">
            <v>10000</v>
          </cell>
          <cell r="D204">
            <v>12542</v>
          </cell>
          <cell r="E204" t="str">
            <v>OME5</v>
          </cell>
          <cell r="F204">
            <v>16650068</v>
          </cell>
          <cell r="G204" t="str">
            <v>Postes de hierro para separadores</v>
          </cell>
        </row>
        <row r="205">
          <cell r="A205" t="str">
            <v>Postes de hierro para separadores</v>
          </cell>
          <cell r="B205" t="str">
            <v>MEEO</v>
          </cell>
          <cell r="C205">
            <v>10000</v>
          </cell>
          <cell r="D205">
            <v>12542</v>
          </cell>
          <cell r="E205" t="str">
            <v>OME5</v>
          </cell>
          <cell r="F205">
            <v>16650069</v>
          </cell>
          <cell r="G205" t="str">
            <v>Postes de hierro para separadores</v>
          </cell>
        </row>
        <row r="206">
          <cell r="A206" t="str">
            <v>Postes de hierro para separadores</v>
          </cell>
          <cell r="B206" t="str">
            <v>MEEO</v>
          </cell>
          <cell r="C206">
            <v>10000</v>
          </cell>
          <cell r="D206">
            <v>12542</v>
          </cell>
          <cell r="E206" t="str">
            <v>OME5</v>
          </cell>
          <cell r="F206">
            <v>16650070</v>
          </cell>
          <cell r="G206" t="str">
            <v>Postes de hierro para separadores</v>
          </cell>
        </row>
        <row r="207">
          <cell r="A207" t="str">
            <v>Postes de hierro para separadores</v>
          </cell>
          <cell r="B207" t="str">
            <v>MEEO</v>
          </cell>
          <cell r="C207">
            <v>10000</v>
          </cell>
          <cell r="D207">
            <v>12542</v>
          </cell>
          <cell r="E207" t="str">
            <v>OME5</v>
          </cell>
          <cell r="F207">
            <v>16650071</v>
          </cell>
          <cell r="G207" t="str">
            <v>Postes de hierro para separadores</v>
          </cell>
        </row>
        <row r="208">
          <cell r="A208" t="str">
            <v>Postes de hierro para separadores</v>
          </cell>
          <cell r="B208" t="str">
            <v>MEEO</v>
          </cell>
          <cell r="C208">
            <v>10000</v>
          </cell>
          <cell r="D208">
            <v>12542</v>
          </cell>
          <cell r="E208" t="str">
            <v>OME5</v>
          </cell>
          <cell r="F208">
            <v>16650072</v>
          </cell>
          <cell r="G208" t="str">
            <v>Postes de hierro para separadores</v>
          </cell>
        </row>
        <row r="209">
          <cell r="A209" t="str">
            <v>Postes de hierro para separadores</v>
          </cell>
          <cell r="B209" t="str">
            <v>MEEO</v>
          </cell>
          <cell r="C209">
            <v>10000</v>
          </cell>
          <cell r="D209">
            <v>12542</v>
          </cell>
          <cell r="E209" t="str">
            <v>OME5</v>
          </cell>
          <cell r="F209">
            <v>16650073</v>
          </cell>
          <cell r="G209" t="str">
            <v>Postes de hierro para separadores</v>
          </cell>
        </row>
        <row r="210">
          <cell r="A210" t="str">
            <v>Postes de hierro para separadores</v>
          </cell>
          <cell r="B210" t="str">
            <v>MEEO</v>
          </cell>
          <cell r="C210">
            <v>10000</v>
          </cell>
          <cell r="D210">
            <v>12542</v>
          </cell>
          <cell r="E210" t="str">
            <v>OME5</v>
          </cell>
          <cell r="F210">
            <v>16650074</v>
          </cell>
          <cell r="G210" t="str">
            <v>Postes de hierro para separadores</v>
          </cell>
        </row>
        <row r="211">
          <cell r="A211" t="str">
            <v>Postes de hierro para separadores</v>
          </cell>
          <cell r="B211" t="str">
            <v>MEEO</v>
          </cell>
          <cell r="C211">
            <v>10000</v>
          </cell>
          <cell r="D211">
            <v>12542</v>
          </cell>
          <cell r="E211" t="str">
            <v>OME5</v>
          </cell>
          <cell r="F211">
            <v>16650075</v>
          </cell>
          <cell r="G211" t="str">
            <v>Postes de hierro para separadores</v>
          </cell>
        </row>
        <row r="212">
          <cell r="A212" t="str">
            <v>Postes de hierro para separadores</v>
          </cell>
          <cell r="B212" t="str">
            <v>MEEO</v>
          </cell>
          <cell r="C212">
            <v>10000</v>
          </cell>
          <cell r="D212">
            <v>12542</v>
          </cell>
          <cell r="E212" t="str">
            <v>OME5</v>
          </cell>
          <cell r="F212">
            <v>16650076</v>
          </cell>
          <cell r="G212" t="str">
            <v>Postes de hierro para separadores</v>
          </cell>
        </row>
        <row r="213">
          <cell r="A213" t="str">
            <v>Postes de hierro para separadores</v>
          </cell>
          <cell r="B213" t="str">
            <v>MEEO</v>
          </cell>
          <cell r="C213">
            <v>10000</v>
          </cell>
          <cell r="D213">
            <v>12542</v>
          </cell>
          <cell r="E213" t="str">
            <v>OME5</v>
          </cell>
          <cell r="F213">
            <v>16650077</v>
          </cell>
          <cell r="G213" t="str">
            <v>Postes de hierro para separadores</v>
          </cell>
        </row>
        <row r="214">
          <cell r="A214" t="str">
            <v>Postes de hierro para separadores</v>
          </cell>
          <cell r="B214" t="str">
            <v>MEEO</v>
          </cell>
          <cell r="C214">
            <v>10000</v>
          </cell>
          <cell r="D214">
            <v>12542</v>
          </cell>
          <cell r="E214" t="str">
            <v>OME5</v>
          </cell>
          <cell r="F214">
            <v>16650078</v>
          </cell>
          <cell r="G214" t="str">
            <v>Postes de hierro para separadores</v>
          </cell>
        </row>
        <row r="215">
          <cell r="A215" t="str">
            <v>Postes de hierro para separadores</v>
          </cell>
          <cell r="B215" t="str">
            <v>MEEO</v>
          </cell>
          <cell r="C215">
            <v>10000</v>
          </cell>
          <cell r="D215">
            <v>12542</v>
          </cell>
          <cell r="E215" t="str">
            <v>OME5</v>
          </cell>
          <cell r="F215">
            <v>16650079</v>
          </cell>
          <cell r="G215" t="str">
            <v>Postes de hierro para separadores</v>
          </cell>
        </row>
        <row r="216">
          <cell r="A216" t="str">
            <v>Postes de hierro para separadores</v>
          </cell>
          <cell r="B216" t="str">
            <v>MEEO</v>
          </cell>
          <cell r="C216">
            <v>10000</v>
          </cell>
          <cell r="D216">
            <v>12542</v>
          </cell>
          <cell r="E216" t="str">
            <v>OME5</v>
          </cell>
          <cell r="F216">
            <v>16650080</v>
          </cell>
          <cell r="G216" t="str">
            <v>Postes de hierro para separadores</v>
          </cell>
        </row>
        <row r="217">
          <cell r="A217" t="str">
            <v>Postes de hierro para separadores</v>
          </cell>
          <cell r="B217" t="str">
            <v>MEEO</v>
          </cell>
          <cell r="C217">
            <v>10000</v>
          </cell>
          <cell r="D217">
            <v>12542</v>
          </cell>
          <cell r="E217" t="str">
            <v>OME5</v>
          </cell>
          <cell r="F217">
            <v>16650081</v>
          </cell>
          <cell r="G217" t="str">
            <v>Postes de hierro para separadores</v>
          </cell>
        </row>
        <row r="218">
          <cell r="A218" t="str">
            <v>Postes de hierro para separadores</v>
          </cell>
          <cell r="B218" t="str">
            <v>MEEO</v>
          </cell>
          <cell r="C218">
            <v>10000</v>
          </cell>
          <cell r="D218">
            <v>12542</v>
          </cell>
          <cell r="E218" t="str">
            <v>OME5</v>
          </cell>
          <cell r="F218">
            <v>16650082</v>
          </cell>
          <cell r="G218" t="str">
            <v>Postes de hierro para separadores</v>
          </cell>
        </row>
        <row r="219">
          <cell r="A219" t="str">
            <v>Postes de hierro para separadores</v>
          </cell>
          <cell r="B219" t="str">
            <v>MEEO</v>
          </cell>
          <cell r="C219">
            <v>10000</v>
          </cell>
          <cell r="D219">
            <v>12542</v>
          </cell>
          <cell r="E219" t="str">
            <v>OME5</v>
          </cell>
          <cell r="F219">
            <v>16650083</v>
          </cell>
          <cell r="G219" t="str">
            <v>Postes de hierro para separadores</v>
          </cell>
        </row>
        <row r="220">
          <cell r="A220" t="str">
            <v>Postes de hierro para separadores</v>
          </cell>
          <cell r="B220" t="str">
            <v>MEEO</v>
          </cell>
          <cell r="C220">
            <v>10000</v>
          </cell>
          <cell r="D220">
            <v>12542</v>
          </cell>
          <cell r="E220" t="str">
            <v>OME5</v>
          </cell>
          <cell r="F220">
            <v>16650084</v>
          </cell>
          <cell r="G220" t="str">
            <v>Postes de hierro para separadores</v>
          </cell>
        </row>
        <row r="221">
          <cell r="A221" t="str">
            <v>Postes de hierro para separadores</v>
          </cell>
          <cell r="B221" t="str">
            <v>MEEO</v>
          </cell>
          <cell r="C221">
            <v>10000</v>
          </cell>
          <cell r="D221">
            <v>12542</v>
          </cell>
          <cell r="E221" t="str">
            <v>OME5</v>
          </cell>
          <cell r="F221">
            <v>16650085</v>
          </cell>
          <cell r="G221" t="str">
            <v>Postes de hierro para separadores</v>
          </cell>
        </row>
        <row r="222">
          <cell r="A222" t="str">
            <v>Postes de hierro para separadores</v>
          </cell>
          <cell r="B222" t="str">
            <v>MEEO</v>
          </cell>
          <cell r="C222">
            <v>10000</v>
          </cell>
          <cell r="D222">
            <v>12542</v>
          </cell>
          <cell r="E222" t="str">
            <v>OME5</v>
          </cell>
          <cell r="F222">
            <v>16650086</v>
          </cell>
          <cell r="G222" t="str">
            <v>Postes de hierro para separadores</v>
          </cell>
        </row>
        <row r="223">
          <cell r="A223" t="str">
            <v>Postes de hierro para separadores</v>
          </cell>
          <cell r="B223" t="str">
            <v>MEEO</v>
          </cell>
          <cell r="C223">
            <v>10000</v>
          </cell>
          <cell r="D223">
            <v>12542</v>
          </cell>
          <cell r="E223" t="str">
            <v>OME5</v>
          </cell>
          <cell r="F223">
            <v>16650087</v>
          </cell>
          <cell r="G223" t="str">
            <v>Postes de hierro para separadores</v>
          </cell>
        </row>
        <row r="224">
          <cell r="A224" t="str">
            <v>Postes de hierro para separadores</v>
          </cell>
          <cell r="B224" t="str">
            <v>MEEO</v>
          </cell>
          <cell r="C224">
            <v>10000</v>
          </cell>
          <cell r="D224">
            <v>12542</v>
          </cell>
          <cell r="E224" t="str">
            <v>OME5</v>
          </cell>
          <cell r="F224">
            <v>16650088</v>
          </cell>
          <cell r="G224" t="str">
            <v>Postes de hierro para separadores</v>
          </cell>
        </row>
        <row r="225">
          <cell r="A225" t="str">
            <v>Postes de hierro para separadores</v>
          </cell>
          <cell r="B225" t="str">
            <v>MEEO</v>
          </cell>
          <cell r="C225">
            <v>10000</v>
          </cell>
          <cell r="D225">
            <v>12542</v>
          </cell>
          <cell r="E225" t="str">
            <v>OME5</v>
          </cell>
          <cell r="F225">
            <v>16650089</v>
          </cell>
          <cell r="G225" t="str">
            <v>Postes de hierro para separadores</v>
          </cell>
        </row>
        <row r="226">
          <cell r="A226" t="str">
            <v>Postes de hierro para separadores</v>
          </cell>
          <cell r="B226" t="str">
            <v>MEEO</v>
          </cell>
          <cell r="C226">
            <v>10000</v>
          </cell>
          <cell r="D226">
            <v>12542</v>
          </cell>
          <cell r="E226" t="str">
            <v>OME5</v>
          </cell>
          <cell r="F226">
            <v>16650090</v>
          </cell>
          <cell r="G226" t="str">
            <v>Postes de hierro para separadores</v>
          </cell>
        </row>
        <row r="227">
          <cell r="A227" t="str">
            <v>Postes de hierro para separadores</v>
          </cell>
          <cell r="B227" t="str">
            <v>MEEO</v>
          </cell>
          <cell r="C227">
            <v>10000</v>
          </cell>
          <cell r="D227">
            <v>12542</v>
          </cell>
          <cell r="E227" t="str">
            <v>OME5</v>
          </cell>
          <cell r="F227">
            <v>16650091</v>
          </cell>
          <cell r="G227" t="str">
            <v>Postes de hierro para separadores</v>
          </cell>
        </row>
        <row r="228">
          <cell r="A228" t="str">
            <v>Postes de hierro para separadores</v>
          </cell>
          <cell r="B228" t="str">
            <v>MEEO</v>
          </cell>
          <cell r="C228">
            <v>10000</v>
          </cell>
          <cell r="D228">
            <v>12542</v>
          </cell>
          <cell r="E228" t="str">
            <v>OME5</v>
          </cell>
          <cell r="F228">
            <v>16650092</v>
          </cell>
          <cell r="G228" t="str">
            <v>Postes de hierro para separadores</v>
          </cell>
        </row>
        <row r="229">
          <cell r="A229" t="str">
            <v>Mesas pétalo</v>
          </cell>
          <cell r="B229" t="str">
            <v>MEEO</v>
          </cell>
          <cell r="C229">
            <v>100000</v>
          </cell>
          <cell r="D229">
            <v>125370</v>
          </cell>
          <cell r="E229" t="str">
            <v>ME5</v>
          </cell>
          <cell r="F229">
            <v>16650093</v>
          </cell>
          <cell r="G229" t="str">
            <v>Mesas pétalo</v>
          </cell>
        </row>
        <row r="230">
          <cell r="A230" t="str">
            <v>Mesas pétalo</v>
          </cell>
          <cell r="B230" t="str">
            <v>MEEO</v>
          </cell>
          <cell r="C230">
            <v>100000</v>
          </cell>
          <cell r="D230">
            <v>125370</v>
          </cell>
          <cell r="E230" t="str">
            <v>ME5</v>
          </cell>
          <cell r="F230">
            <v>16650094</v>
          </cell>
          <cell r="G230" t="str">
            <v>Mesas pétalo</v>
          </cell>
        </row>
        <row r="231">
          <cell r="A231" t="str">
            <v>Mesas pétalo</v>
          </cell>
          <cell r="B231" t="str">
            <v>MEEO</v>
          </cell>
          <cell r="C231">
            <v>100000</v>
          </cell>
          <cell r="D231">
            <v>125370</v>
          </cell>
          <cell r="E231" t="str">
            <v>ME5</v>
          </cell>
          <cell r="F231">
            <v>16650095</v>
          </cell>
          <cell r="G231" t="str">
            <v>Mesas pétalo</v>
          </cell>
        </row>
        <row r="232">
          <cell r="A232" t="str">
            <v>Mesas pétalo</v>
          </cell>
          <cell r="B232" t="str">
            <v>MEEO</v>
          </cell>
          <cell r="C232">
            <v>100000</v>
          </cell>
          <cell r="D232">
            <v>125370</v>
          </cell>
          <cell r="E232" t="str">
            <v>ME5</v>
          </cell>
          <cell r="F232">
            <v>16650096</v>
          </cell>
          <cell r="G232" t="str">
            <v>Mesas pétalo</v>
          </cell>
        </row>
        <row r="233">
          <cell r="A233" t="str">
            <v>Mesas pétalo</v>
          </cell>
          <cell r="B233" t="str">
            <v>MEEO</v>
          </cell>
          <cell r="C233">
            <v>100000</v>
          </cell>
          <cell r="D233">
            <v>125370</v>
          </cell>
          <cell r="E233" t="str">
            <v>ME5</v>
          </cell>
          <cell r="F233">
            <v>16650097</v>
          </cell>
          <cell r="G233" t="str">
            <v>Mesas pétalo</v>
          </cell>
        </row>
        <row r="234">
          <cell r="A234" t="str">
            <v>Mesas pétalo</v>
          </cell>
          <cell r="B234" t="str">
            <v>MEEO</v>
          </cell>
          <cell r="C234">
            <v>100000</v>
          </cell>
          <cell r="D234">
            <v>125370</v>
          </cell>
          <cell r="E234" t="str">
            <v>ME5</v>
          </cell>
          <cell r="F234">
            <v>16650098</v>
          </cell>
          <cell r="G234" t="str">
            <v>Mesas pétalo</v>
          </cell>
        </row>
        <row r="235">
          <cell r="A235" t="str">
            <v>Mesas pétalo</v>
          </cell>
          <cell r="B235" t="str">
            <v>MEEO</v>
          </cell>
          <cell r="C235">
            <v>100000</v>
          </cell>
          <cell r="D235">
            <v>125370</v>
          </cell>
          <cell r="E235" t="str">
            <v>ME5</v>
          </cell>
          <cell r="F235">
            <v>16650099</v>
          </cell>
          <cell r="G235" t="str">
            <v>Mesas pétalo</v>
          </cell>
        </row>
        <row r="236">
          <cell r="A236" t="str">
            <v>Puestos de trabajo</v>
          </cell>
          <cell r="B236" t="str">
            <v>MEEO</v>
          </cell>
          <cell r="C236">
            <v>500000</v>
          </cell>
          <cell r="D236">
            <v>626870</v>
          </cell>
          <cell r="E236" t="str">
            <v>ME5</v>
          </cell>
          <cell r="F236">
            <v>16650100</v>
          </cell>
          <cell r="G236" t="str">
            <v>Puestos de trabajo</v>
          </cell>
        </row>
        <row r="237">
          <cell r="A237" t="str">
            <v>Puestos de trabajo</v>
          </cell>
          <cell r="B237" t="str">
            <v>MEEO</v>
          </cell>
          <cell r="C237">
            <v>500000</v>
          </cell>
          <cell r="D237">
            <v>626870</v>
          </cell>
          <cell r="E237" t="str">
            <v>ME5</v>
          </cell>
          <cell r="F237">
            <v>16650101</v>
          </cell>
          <cell r="G237" t="str">
            <v>Puestos de trabajo</v>
          </cell>
        </row>
        <row r="238">
          <cell r="A238" t="str">
            <v>Puestos de trabajo</v>
          </cell>
          <cell r="B238" t="str">
            <v>MEEO</v>
          </cell>
          <cell r="C238">
            <v>500000</v>
          </cell>
          <cell r="D238">
            <v>626870</v>
          </cell>
          <cell r="E238" t="str">
            <v>ME5</v>
          </cell>
          <cell r="F238">
            <v>16650102</v>
          </cell>
          <cell r="G238" t="str">
            <v>Puestos de trabajo</v>
          </cell>
        </row>
        <row r="239">
          <cell r="A239" t="str">
            <v>Puestos de trabajo</v>
          </cell>
          <cell r="B239" t="str">
            <v>MEEO</v>
          </cell>
          <cell r="C239">
            <v>500000</v>
          </cell>
          <cell r="D239">
            <v>626870</v>
          </cell>
          <cell r="E239" t="str">
            <v>ME5</v>
          </cell>
          <cell r="F239">
            <v>16650103</v>
          </cell>
          <cell r="G239" t="str">
            <v>Puestos de trabajo</v>
          </cell>
          <cell r="H239">
            <v>1</v>
          </cell>
        </row>
        <row r="240">
          <cell r="A240" t="str">
            <v>Puestos de trabajo</v>
          </cell>
          <cell r="B240" t="str">
            <v>MEEO</v>
          </cell>
          <cell r="C240">
            <v>500000</v>
          </cell>
          <cell r="D240">
            <v>626870</v>
          </cell>
          <cell r="E240" t="str">
            <v>ME5</v>
          </cell>
          <cell r="F240">
            <v>16650104</v>
          </cell>
          <cell r="G240" t="str">
            <v>Puestos de trabajo</v>
          </cell>
        </row>
        <row r="241">
          <cell r="A241" t="str">
            <v>Puestos de trabajo</v>
          </cell>
          <cell r="B241" t="str">
            <v>MEEO</v>
          </cell>
          <cell r="C241">
            <v>500000</v>
          </cell>
          <cell r="D241">
            <v>626870</v>
          </cell>
          <cell r="E241" t="str">
            <v>ME5</v>
          </cell>
          <cell r="F241">
            <v>16650105</v>
          </cell>
          <cell r="G241" t="str">
            <v>Puestos de trabajo</v>
          </cell>
        </row>
        <row r="242">
          <cell r="A242" t="str">
            <v>Puestos de trabajo</v>
          </cell>
          <cell r="B242" t="str">
            <v>MEEO</v>
          </cell>
          <cell r="C242">
            <v>500000</v>
          </cell>
          <cell r="D242">
            <v>626870</v>
          </cell>
          <cell r="E242" t="str">
            <v>ME5</v>
          </cell>
          <cell r="F242">
            <v>16650106</v>
          </cell>
          <cell r="G242" t="str">
            <v>Puestos de trabajo</v>
          </cell>
        </row>
        <row r="243">
          <cell r="A243" t="str">
            <v>Puestos en caja</v>
          </cell>
          <cell r="B243" t="str">
            <v>MEEO</v>
          </cell>
          <cell r="C243">
            <v>1166667</v>
          </cell>
          <cell r="D243">
            <v>1462689</v>
          </cell>
          <cell r="E243" t="str">
            <v>ME5</v>
          </cell>
          <cell r="F243">
            <v>16650107</v>
          </cell>
          <cell r="G243" t="str">
            <v>Puestos en caja</v>
          </cell>
        </row>
        <row r="244">
          <cell r="A244" t="str">
            <v>Puestos en caja</v>
          </cell>
          <cell r="B244" t="str">
            <v>MEEO</v>
          </cell>
          <cell r="C244">
            <v>1166667</v>
          </cell>
          <cell r="D244">
            <v>1462689</v>
          </cell>
          <cell r="E244" t="str">
            <v>ME5</v>
          </cell>
          <cell r="F244">
            <v>16650108</v>
          </cell>
          <cell r="G244" t="str">
            <v>Puestos en caja</v>
          </cell>
        </row>
        <row r="245">
          <cell r="A245" t="str">
            <v>Puestos en caja</v>
          </cell>
          <cell r="B245" t="str">
            <v>MEEO</v>
          </cell>
          <cell r="C245">
            <v>1166667</v>
          </cell>
          <cell r="D245">
            <v>1462689</v>
          </cell>
          <cell r="E245" t="str">
            <v>ME5</v>
          </cell>
          <cell r="F245">
            <v>16650109</v>
          </cell>
          <cell r="G245" t="str">
            <v>Puestos en caja</v>
          </cell>
          <cell r="H245">
            <v>1</v>
          </cell>
        </row>
        <row r="246">
          <cell r="A246" t="str">
            <v>Puestos en caja</v>
          </cell>
          <cell r="B246" t="str">
            <v>MEEO</v>
          </cell>
          <cell r="C246">
            <v>1166667</v>
          </cell>
          <cell r="D246">
            <v>1462689</v>
          </cell>
          <cell r="E246" t="str">
            <v>ME5</v>
          </cell>
          <cell r="F246">
            <v>16650110</v>
          </cell>
          <cell r="G246" t="str">
            <v>Puestos en caja</v>
          </cell>
        </row>
        <row r="247">
          <cell r="A247" t="str">
            <v>Puestos en caja</v>
          </cell>
          <cell r="B247" t="str">
            <v>MEEO</v>
          </cell>
          <cell r="C247">
            <v>1166667</v>
          </cell>
          <cell r="D247">
            <v>1462689</v>
          </cell>
          <cell r="E247" t="str">
            <v>ME5</v>
          </cell>
          <cell r="F247">
            <v>16650111</v>
          </cell>
          <cell r="G247" t="str">
            <v>Puestos en caja</v>
          </cell>
        </row>
        <row r="248">
          <cell r="A248" t="str">
            <v>Puestos en caja</v>
          </cell>
          <cell r="B248" t="str">
            <v>MEEO</v>
          </cell>
          <cell r="C248">
            <v>1166667</v>
          </cell>
          <cell r="D248">
            <v>1462689</v>
          </cell>
          <cell r="E248" t="str">
            <v>ME5</v>
          </cell>
          <cell r="F248">
            <v>16650112</v>
          </cell>
          <cell r="G248" t="str">
            <v>Puestos en caja</v>
          </cell>
        </row>
        <row r="249">
          <cell r="A249" t="str">
            <v>Archivadores metálicos</v>
          </cell>
          <cell r="B249" t="str">
            <v>MEEO</v>
          </cell>
          <cell r="C249">
            <v>45000</v>
          </cell>
          <cell r="D249">
            <v>56418</v>
          </cell>
          <cell r="E249" t="str">
            <v>ME5</v>
          </cell>
          <cell r="F249">
            <v>16650113</v>
          </cell>
          <cell r="G249" t="str">
            <v>Archivadores metálicos</v>
          </cell>
        </row>
        <row r="250">
          <cell r="A250" t="str">
            <v>Archivadores metálicos</v>
          </cell>
          <cell r="B250" t="str">
            <v>MEEO</v>
          </cell>
          <cell r="C250">
            <v>45000</v>
          </cell>
          <cell r="D250">
            <v>56418</v>
          </cell>
          <cell r="E250" t="str">
            <v>ME5</v>
          </cell>
          <cell r="F250">
            <v>16650114</v>
          </cell>
          <cell r="G250" t="str">
            <v>Archivadores metálicos</v>
          </cell>
        </row>
        <row r="251">
          <cell r="A251" t="str">
            <v>Archivadores metálicos</v>
          </cell>
          <cell r="B251" t="str">
            <v>MEEO</v>
          </cell>
          <cell r="C251">
            <v>40000</v>
          </cell>
          <cell r="D251">
            <v>50157</v>
          </cell>
          <cell r="E251" t="str">
            <v>ME5</v>
          </cell>
          <cell r="F251">
            <v>16650115</v>
          </cell>
          <cell r="G251" t="str">
            <v>Archivadores metálicos</v>
          </cell>
        </row>
        <row r="252">
          <cell r="A252" t="str">
            <v>Archivadores metálicos</v>
          </cell>
          <cell r="B252" t="str">
            <v>MEEO</v>
          </cell>
          <cell r="C252">
            <v>40000</v>
          </cell>
          <cell r="D252">
            <v>50157</v>
          </cell>
          <cell r="E252" t="str">
            <v>ME5</v>
          </cell>
          <cell r="F252">
            <v>16650116</v>
          </cell>
          <cell r="G252" t="str">
            <v>Archivadores metálicos</v>
          </cell>
        </row>
        <row r="253">
          <cell r="A253" t="str">
            <v>Archivadores metálicos</v>
          </cell>
          <cell r="B253" t="str">
            <v>MEEO</v>
          </cell>
          <cell r="C253">
            <v>40000</v>
          </cell>
          <cell r="D253">
            <v>50157</v>
          </cell>
          <cell r="E253" t="str">
            <v>ME5</v>
          </cell>
          <cell r="F253">
            <v>16650117</v>
          </cell>
          <cell r="G253" t="str">
            <v>Archivadores metálicos</v>
          </cell>
        </row>
        <row r="254">
          <cell r="A254" t="str">
            <v>Archivadores metálicos</v>
          </cell>
          <cell r="B254" t="str">
            <v>MEEO</v>
          </cell>
          <cell r="C254">
            <v>40000</v>
          </cell>
          <cell r="D254">
            <v>50157</v>
          </cell>
          <cell r="E254" t="str">
            <v>ME5</v>
          </cell>
          <cell r="F254">
            <v>16650118</v>
          </cell>
          <cell r="G254" t="str">
            <v>Archivadores metálicos</v>
          </cell>
        </row>
        <row r="255">
          <cell r="A255" t="str">
            <v>Archivador rodante</v>
          </cell>
          <cell r="B255" t="str">
            <v>MEEO</v>
          </cell>
          <cell r="C255">
            <v>3000000</v>
          </cell>
          <cell r="D255">
            <v>3761193</v>
          </cell>
          <cell r="E255" t="str">
            <v>ME5</v>
          </cell>
          <cell r="F255">
            <v>16650119</v>
          </cell>
          <cell r="G255" t="str">
            <v>Archivador rodante</v>
          </cell>
        </row>
        <row r="256">
          <cell r="A256" t="str">
            <v>Caja fuerte</v>
          </cell>
          <cell r="B256" t="str">
            <v>MEEO</v>
          </cell>
          <cell r="C256">
            <v>800000</v>
          </cell>
          <cell r="D256">
            <v>1002980</v>
          </cell>
          <cell r="E256" t="str">
            <v>OME5</v>
          </cell>
          <cell r="F256">
            <v>16650120</v>
          </cell>
          <cell r="G256" t="str">
            <v>Caja fuerte</v>
          </cell>
        </row>
        <row r="257">
          <cell r="A257" t="str">
            <v>Casillero custodia</v>
          </cell>
          <cell r="B257" t="str">
            <v>MEEO</v>
          </cell>
          <cell r="C257">
            <v>400000</v>
          </cell>
          <cell r="D257">
            <v>501495</v>
          </cell>
          <cell r="E257" t="str">
            <v>OME5</v>
          </cell>
          <cell r="F257">
            <v>16650121</v>
          </cell>
          <cell r="G257" t="str">
            <v>Casillero custodia</v>
          </cell>
        </row>
        <row r="258">
          <cell r="A258" t="str">
            <v>Cofre auxiliar</v>
          </cell>
          <cell r="B258" t="str">
            <v>MEEO</v>
          </cell>
          <cell r="C258">
            <v>50000</v>
          </cell>
          <cell r="D258">
            <v>62687</v>
          </cell>
          <cell r="E258" t="str">
            <v>OME5</v>
          </cell>
          <cell r="F258">
            <v>16650122</v>
          </cell>
          <cell r="G258" t="str">
            <v>Cofre auxiliar</v>
          </cell>
        </row>
        <row r="259">
          <cell r="A259" t="str">
            <v>Cofre auxiliar</v>
          </cell>
          <cell r="B259" t="str">
            <v>MEEO</v>
          </cell>
          <cell r="C259">
            <v>30000</v>
          </cell>
          <cell r="D259">
            <v>37613</v>
          </cell>
          <cell r="E259" t="str">
            <v>OME5</v>
          </cell>
          <cell r="F259">
            <v>16650123</v>
          </cell>
          <cell r="G259" t="str">
            <v>Cofre auxiliar</v>
          </cell>
        </row>
        <row r="260">
          <cell r="A260" t="str">
            <v>Cofre doble</v>
          </cell>
          <cell r="B260" t="str">
            <v>MEEO</v>
          </cell>
          <cell r="C260">
            <v>60000</v>
          </cell>
          <cell r="D260">
            <v>75225</v>
          </cell>
          <cell r="E260" t="str">
            <v>OME5</v>
          </cell>
          <cell r="F260">
            <v>16650124</v>
          </cell>
          <cell r="G260" t="str">
            <v>Cofre doble</v>
          </cell>
        </row>
        <row r="261">
          <cell r="A261" t="str">
            <v>Cofre doble</v>
          </cell>
          <cell r="B261" t="str">
            <v>MEEO</v>
          </cell>
          <cell r="C261">
            <v>50000</v>
          </cell>
          <cell r="D261">
            <v>62687</v>
          </cell>
          <cell r="E261" t="str">
            <v>OME5</v>
          </cell>
          <cell r="F261">
            <v>16650125</v>
          </cell>
          <cell r="G261" t="str">
            <v>Cofre doble</v>
          </cell>
        </row>
        <row r="262">
          <cell r="A262" t="str">
            <v>Contadora de billetes</v>
          </cell>
          <cell r="B262" t="str">
            <v>MEEO</v>
          </cell>
          <cell r="C262">
            <v>1000000</v>
          </cell>
          <cell r="D262">
            <v>1253730</v>
          </cell>
          <cell r="E262" t="str">
            <v>OME5</v>
          </cell>
          <cell r="F262">
            <v>16650126</v>
          </cell>
          <cell r="G262" t="str">
            <v>Contadora de billetes</v>
          </cell>
        </row>
        <row r="263">
          <cell r="A263" t="str">
            <v>Contadora de billetes</v>
          </cell>
          <cell r="B263" t="str">
            <v>MEEO</v>
          </cell>
          <cell r="C263">
            <v>1000000</v>
          </cell>
          <cell r="D263">
            <v>1253730</v>
          </cell>
          <cell r="E263" t="str">
            <v>OME5</v>
          </cell>
          <cell r="F263">
            <v>16650127</v>
          </cell>
          <cell r="G263" t="str">
            <v>Contadora de billetes</v>
          </cell>
        </row>
        <row r="264">
          <cell r="A264" t="str">
            <v>Contadora de monedas</v>
          </cell>
          <cell r="B264" t="str">
            <v>MEEO</v>
          </cell>
          <cell r="C264">
            <v>700000</v>
          </cell>
          <cell r="D264">
            <v>877612</v>
          </cell>
          <cell r="E264" t="str">
            <v>OME5</v>
          </cell>
          <cell r="F264">
            <v>16650128</v>
          </cell>
          <cell r="G264" t="str">
            <v>Contadora de monedas</v>
          </cell>
        </row>
        <row r="265">
          <cell r="A265" t="str">
            <v>Escritorios</v>
          </cell>
          <cell r="B265" t="str">
            <v>MEEO</v>
          </cell>
          <cell r="C265">
            <v>40000</v>
          </cell>
          <cell r="D265">
            <v>50157</v>
          </cell>
          <cell r="E265" t="str">
            <v>ME5</v>
          </cell>
          <cell r="F265">
            <v>16650129</v>
          </cell>
          <cell r="G265" t="str">
            <v>Escritorios</v>
          </cell>
        </row>
        <row r="266">
          <cell r="A266" t="str">
            <v>Escritorios</v>
          </cell>
          <cell r="B266" t="str">
            <v>MEEO</v>
          </cell>
          <cell r="C266">
            <v>40000</v>
          </cell>
          <cell r="D266">
            <v>50157</v>
          </cell>
          <cell r="E266" t="str">
            <v>ME5</v>
          </cell>
          <cell r="F266">
            <v>16650130</v>
          </cell>
          <cell r="G266" t="str">
            <v>Escritorios</v>
          </cell>
        </row>
        <row r="267">
          <cell r="A267" t="str">
            <v>Escritorio negro con gavetas</v>
          </cell>
          <cell r="B267" t="str">
            <v>MEEO</v>
          </cell>
          <cell r="C267">
            <v>50000</v>
          </cell>
          <cell r="D267">
            <v>62687</v>
          </cell>
          <cell r="E267" t="str">
            <v>ME5</v>
          </cell>
          <cell r="F267">
            <v>16650131</v>
          </cell>
          <cell r="G267" t="str">
            <v>Escritorio negro con gavetas</v>
          </cell>
        </row>
        <row r="268">
          <cell r="A268" t="str">
            <v>Estante metálico</v>
          </cell>
          <cell r="B268" t="str">
            <v>MEEO</v>
          </cell>
          <cell r="C268">
            <v>50000</v>
          </cell>
          <cell r="D268">
            <v>62687</v>
          </cell>
          <cell r="E268" t="str">
            <v>ME5</v>
          </cell>
          <cell r="F268">
            <v>16650132</v>
          </cell>
          <cell r="G268" t="str">
            <v>Estante metálico</v>
          </cell>
        </row>
        <row r="269">
          <cell r="A269" t="str">
            <v>Estante metálico</v>
          </cell>
          <cell r="B269" t="str">
            <v>MEEO</v>
          </cell>
          <cell r="C269">
            <v>50000</v>
          </cell>
          <cell r="D269">
            <v>62687</v>
          </cell>
          <cell r="E269" t="str">
            <v>ME5</v>
          </cell>
          <cell r="F269">
            <v>16650133</v>
          </cell>
          <cell r="G269" t="str">
            <v>Estante metálico</v>
          </cell>
        </row>
        <row r="270">
          <cell r="A270" t="str">
            <v>Estantería</v>
          </cell>
          <cell r="B270" t="str">
            <v>MEEO</v>
          </cell>
          <cell r="C270">
            <v>60000</v>
          </cell>
          <cell r="D270">
            <v>75225</v>
          </cell>
          <cell r="E270" t="str">
            <v>ME5</v>
          </cell>
          <cell r="F270">
            <v>16650134</v>
          </cell>
          <cell r="G270" t="str">
            <v>Estantería</v>
          </cell>
        </row>
        <row r="271">
          <cell r="A271" t="str">
            <v>Extintor Tipo químico seco</v>
          </cell>
          <cell r="B271" t="str">
            <v>MEEO</v>
          </cell>
          <cell r="C271">
            <v>20000</v>
          </cell>
          <cell r="D271">
            <v>25072</v>
          </cell>
          <cell r="E271" t="str">
            <v>OME5</v>
          </cell>
          <cell r="F271">
            <v>16650135</v>
          </cell>
          <cell r="G271" t="str">
            <v>Extintor Tipo químico seco</v>
          </cell>
        </row>
        <row r="272">
          <cell r="A272" t="str">
            <v>Dispensador de tintos</v>
          </cell>
          <cell r="B272" t="str">
            <v>MEEO</v>
          </cell>
          <cell r="C272">
            <v>50000</v>
          </cell>
          <cell r="D272">
            <v>19444</v>
          </cell>
          <cell r="E272" t="str">
            <v>OME5</v>
          </cell>
          <cell r="F272">
            <v>16650136</v>
          </cell>
          <cell r="G272" t="str">
            <v>Dispensador de tintos</v>
          </cell>
        </row>
        <row r="273">
          <cell r="A273" t="str">
            <v>Máquinas de escribir BROTHER EM630</v>
          </cell>
          <cell r="B273" t="str">
            <v>MEEO</v>
          </cell>
          <cell r="C273">
            <v>200000</v>
          </cell>
          <cell r="D273">
            <v>250753</v>
          </cell>
          <cell r="E273" t="str">
            <v>EMO5</v>
          </cell>
          <cell r="F273">
            <v>16650137</v>
          </cell>
          <cell r="G273" t="str">
            <v>Máquinas de escribir BROTHER EM630</v>
          </cell>
        </row>
        <row r="274">
          <cell r="A274" t="str">
            <v>Máquinas de escribir BROTHER EM630</v>
          </cell>
          <cell r="B274" t="str">
            <v>MEEO</v>
          </cell>
          <cell r="C274">
            <v>200000</v>
          </cell>
          <cell r="D274">
            <v>250753</v>
          </cell>
          <cell r="E274" t="str">
            <v>EMO5</v>
          </cell>
          <cell r="F274">
            <v>16650138</v>
          </cell>
          <cell r="G274" t="str">
            <v>Máquinas de escribir BROTHER EM630</v>
          </cell>
        </row>
        <row r="275">
          <cell r="A275" t="str">
            <v>Máquinas de escribir BROTHER EM630</v>
          </cell>
          <cell r="B275" t="str">
            <v>MEEO</v>
          </cell>
          <cell r="C275">
            <v>200000</v>
          </cell>
          <cell r="D275">
            <v>250753</v>
          </cell>
          <cell r="E275" t="str">
            <v>EMO5</v>
          </cell>
          <cell r="F275">
            <v>16650139</v>
          </cell>
          <cell r="G275" t="str">
            <v>Máquinas de escribir BROTHER EM630</v>
          </cell>
        </row>
        <row r="276">
          <cell r="A276" t="str">
            <v>Máquinas de escribir BROTHER EM630</v>
          </cell>
          <cell r="B276" t="str">
            <v>MEEO</v>
          </cell>
          <cell r="C276">
            <v>200000</v>
          </cell>
          <cell r="D276">
            <v>250753</v>
          </cell>
          <cell r="E276" t="str">
            <v>EMO5</v>
          </cell>
          <cell r="F276">
            <v>16650140</v>
          </cell>
          <cell r="G276" t="str">
            <v>Máquinas de escribir BROTHER EM630</v>
          </cell>
        </row>
        <row r="277">
          <cell r="A277" t="str">
            <v>Máquinas de escribir BROTHER EM630</v>
          </cell>
          <cell r="B277" t="str">
            <v>MEEO</v>
          </cell>
          <cell r="C277">
            <v>200000</v>
          </cell>
          <cell r="D277">
            <v>250753</v>
          </cell>
          <cell r="E277" t="str">
            <v>EMO5</v>
          </cell>
          <cell r="F277">
            <v>16650141</v>
          </cell>
          <cell r="G277" t="str">
            <v>Máquinas de escribir BROTHER EM630</v>
          </cell>
        </row>
        <row r="278">
          <cell r="A278" t="str">
            <v>Máquinas de escribir BROTHER EM630</v>
          </cell>
          <cell r="B278" t="str">
            <v>MEEO</v>
          </cell>
          <cell r="C278">
            <v>200000</v>
          </cell>
          <cell r="D278">
            <v>250753</v>
          </cell>
          <cell r="E278" t="str">
            <v>EMO5</v>
          </cell>
          <cell r="F278">
            <v>16650142</v>
          </cell>
          <cell r="G278" t="str">
            <v>Máquinas de escribir BROTHER EM630</v>
          </cell>
        </row>
        <row r="279">
          <cell r="A279" t="str">
            <v>Máquina enzunchadora</v>
          </cell>
          <cell r="B279" t="str">
            <v>MEEO</v>
          </cell>
          <cell r="C279">
            <v>1200000</v>
          </cell>
          <cell r="D279">
            <v>1504485</v>
          </cell>
          <cell r="E279" t="str">
            <v>OME5</v>
          </cell>
          <cell r="F279">
            <v>16650143</v>
          </cell>
          <cell r="G279" t="str">
            <v>Máquina enzunchadora</v>
          </cell>
          <cell r="H279">
            <v>1</v>
          </cell>
        </row>
        <row r="280">
          <cell r="A280" t="str">
            <v>Mesa de madera</v>
          </cell>
          <cell r="B280" t="str">
            <v>MEEO</v>
          </cell>
          <cell r="C280">
            <v>30000</v>
          </cell>
          <cell r="D280">
            <v>37613</v>
          </cell>
          <cell r="E280" t="str">
            <v>ME5</v>
          </cell>
          <cell r="F280">
            <v>16650144</v>
          </cell>
          <cell r="G280" t="str">
            <v>Mesa de madera</v>
          </cell>
        </row>
        <row r="281">
          <cell r="A281" t="str">
            <v>Mesa de madera</v>
          </cell>
          <cell r="B281" t="str">
            <v>MEEO</v>
          </cell>
          <cell r="C281">
            <v>30000</v>
          </cell>
          <cell r="D281">
            <v>37613</v>
          </cell>
          <cell r="E281" t="str">
            <v>ME5</v>
          </cell>
          <cell r="F281">
            <v>16650145</v>
          </cell>
          <cell r="G281" t="str">
            <v>Mesa de madera</v>
          </cell>
        </row>
        <row r="282">
          <cell r="A282" t="str">
            <v>Mesa de madera para computador</v>
          </cell>
          <cell r="B282" t="str">
            <v>MEEO</v>
          </cell>
          <cell r="C282">
            <v>40000</v>
          </cell>
          <cell r="D282">
            <v>50157</v>
          </cell>
          <cell r="E282" t="str">
            <v>ME5</v>
          </cell>
          <cell r="F282">
            <v>16650146</v>
          </cell>
          <cell r="G282" t="str">
            <v>Mesa de madera para computador</v>
          </cell>
        </row>
        <row r="283">
          <cell r="A283" t="str">
            <v>Mesa de madera para computador</v>
          </cell>
          <cell r="B283" t="str">
            <v>MEEO</v>
          </cell>
          <cell r="C283">
            <v>40000</v>
          </cell>
          <cell r="D283">
            <v>50157</v>
          </cell>
          <cell r="E283" t="str">
            <v>ME5</v>
          </cell>
          <cell r="F283">
            <v>16650147</v>
          </cell>
          <cell r="G283" t="str">
            <v>Mesa de madera para computador</v>
          </cell>
        </row>
        <row r="284">
          <cell r="A284" t="str">
            <v>Mesa para consignaciones</v>
          </cell>
          <cell r="B284" t="str">
            <v>MEEO</v>
          </cell>
          <cell r="C284">
            <v>500000</v>
          </cell>
          <cell r="D284">
            <v>626870</v>
          </cell>
          <cell r="E284" t="str">
            <v>ME5</v>
          </cell>
          <cell r="F284">
            <v>16650148</v>
          </cell>
          <cell r="G284" t="str">
            <v>Mesa para consignaciones</v>
          </cell>
        </row>
        <row r="285">
          <cell r="A285" t="str">
            <v>Mesa pequeña</v>
          </cell>
          <cell r="B285" t="str">
            <v>MEEO</v>
          </cell>
          <cell r="C285">
            <v>25000</v>
          </cell>
          <cell r="D285">
            <v>31346</v>
          </cell>
          <cell r="E285" t="str">
            <v>ME5</v>
          </cell>
          <cell r="F285">
            <v>16650149</v>
          </cell>
          <cell r="G285" t="str">
            <v>Mesa pequeña</v>
          </cell>
        </row>
        <row r="286">
          <cell r="A286" t="str">
            <v>Mesa pequeña</v>
          </cell>
          <cell r="B286" t="str">
            <v>MEEO</v>
          </cell>
          <cell r="C286">
            <v>20000</v>
          </cell>
          <cell r="D286">
            <v>25072</v>
          </cell>
          <cell r="E286" t="str">
            <v>ME5</v>
          </cell>
          <cell r="F286">
            <v>16650150</v>
          </cell>
          <cell r="G286" t="str">
            <v>Mesa pequeña</v>
          </cell>
        </row>
        <row r="287">
          <cell r="A287" t="str">
            <v>Archivador Folderama metálico</v>
          </cell>
          <cell r="B287" t="str">
            <v>MEEO</v>
          </cell>
          <cell r="C287">
            <v>40000</v>
          </cell>
          <cell r="D287">
            <v>50157</v>
          </cell>
          <cell r="E287" t="str">
            <v>ME5</v>
          </cell>
          <cell r="F287">
            <v>16650151</v>
          </cell>
          <cell r="G287" t="str">
            <v>Archivador Folderama metálico</v>
          </cell>
        </row>
        <row r="288">
          <cell r="A288" t="str">
            <v>Muebles para chequeras</v>
          </cell>
          <cell r="B288" t="str">
            <v>MEEO</v>
          </cell>
          <cell r="C288">
            <v>40000</v>
          </cell>
          <cell r="D288">
            <v>50157</v>
          </cell>
          <cell r="E288" t="str">
            <v>ME5</v>
          </cell>
          <cell r="F288">
            <v>16650152</v>
          </cell>
          <cell r="G288" t="str">
            <v>Muebles para chequeras</v>
          </cell>
        </row>
        <row r="289">
          <cell r="A289" t="str">
            <v>Muebles para chequeras</v>
          </cell>
          <cell r="B289" t="str">
            <v>MEEO</v>
          </cell>
          <cell r="C289">
            <v>40000</v>
          </cell>
          <cell r="D289">
            <v>50157</v>
          </cell>
          <cell r="E289" t="str">
            <v>ME5</v>
          </cell>
          <cell r="F289">
            <v>16650153</v>
          </cell>
          <cell r="G289" t="str">
            <v>Muebles para chequeras</v>
          </cell>
        </row>
        <row r="290">
          <cell r="A290" t="str">
            <v>Nevera Challenger</v>
          </cell>
          <cell r="B290" t="str">
            <v>MEEO</v>
          </cell>
          <cell r="C290">
            <v>150000</v>
          </cell>
          <cell r="D290">
            <v>188057</v>
          </cell>
          <cell r="E290" t="str">
            <v>OME5</v>
          </cell>
          <cell r="F290">
            <v>16650154</v>
          </cell>
          <cell r="G290" t="str">
            <v>Nevera Challenger</v>
          </cell>
        </row>
        <row r="291">
          <cell r="A291" t="str">
            <v>Nevera  Haceb Super star</v>
          </cell>
          <cell r="B291" t="str">
            <v>MEEO</v>
          </cell>
          <cell r="C291">
            <v>150000</v>
          </cell>
          <cell r="D291">
            <v>188057</v>
          </cell>
          <cell r="E291" t="str">
            <v>OME5</v>
          </cell>
          <cell r="F291">
            <v>16650155</v>
          </cell>
          <cell r="G291" t="str">
            <v>Nevera  Haceb Super star</v>
          </cell>
        </row>
        <row r="292">
          <cell r="A292" t="str">
            <v>Sillas fijas</v>
          </cell>
          <cell r="B292" t="str">
            <v>MEEO</v>
          </cell>
          <cell r="C292">
            <v>25000</v>
          </cell>
          <cell r="D292">
            <v>31346</v>
          </cell>
          <cell r="E292" t="str">
            <v>ME5</v>
          </cell>
          <cell r="F292">
            <v>16650156</v>
          </cell>
          <cell r="G292" t="str">
            <v>Sillas fijas</v>
          </cell>
        </row>
        <row r="293">
          <cell r="A293" t="str">
            <v>Sillas fijas</v>
          </cell>
          <cell r="B293" t="str">
            <v>MEEO</v>
          </cell>
          <cell r="C293">
            <v>25000</v>
          </cell>
          <cell r="D293">
            <v>31346</v>
          </cell>
          <cell r="E293" t="str">
            <v>ME5</v>
          </cell>
          <cell r="F293">
            <v>16650157</v>
          </cell>
          <cell r="G293" t="str">
            <v>Sillas fijas</v>
          </cell>
        </row>
        <row r="294">
          <cell r="A294" t="str">
            <v>Sillas fijas</v>
          </cell>
          <cell r="B294" t="str">
            <v>MEEO</v>
          </cell>
          <cell r="C294">
            <v>25000</v>
          </cell>
          <cell r="D294">
            <v>31346</v>
          </cell>
          <cell r="E294" t="str">
            <v>ME5</v>
          </cell>
          <cell r="F294">
            <v>16650158</v>
          </cell>
          <cell r="G294" t="str">
            <v>Sillas fijas</v>
          </cell>
        </row>
        <row r="295">
          <cell r="A295" t="str">
            <v>Sillas fijas</v>
          </cell>
          <cell r="B295" t="str">
            <v>MEEO</v>
          </cell>
          <cell r="C295">
            <v>25000</v>
          </cell>
          <cell r="D295">
            <v>31346</v>
          </cell>
          <cell r="E295" t="str">
            <v>ME5</v>
          </cell>
          <cell r="F295">
            <v>16650159</v>
          </cell>
          <cell r="G295" t="str">
            <v>Sillas fijas</v>
          </cell>
        </row>
        <row r="296">
          <cell r="A296" t="str">
            <v>Sillas fijas</v>
          </cell>
          <cell r="B296" t="str">
            <v>MEEO</v>
          </cell>
          <cell r="C296">
            <v>25000</v>
          </cell>
          <cell r="D296">
            <v>31346</v>
          </cell>
          <cell r="E296" t="str">
            <v>ME5</v>
          </cell>
          <cell r="F296">
            <v>16650160</v>
          </cell>
          <cell r="G296" t="str">
            <v>Sillas fijas</v>
          </cell>
        </row>
        <row r="297">
          <cell r="A297" t="str">
            <v>Sillas fijas</v>
          </cell>
          <cell r="B297" t="str">
            <v>MEEO</v>
          </cell>
          <cell r="C297">
            <v>25000</v>
          </cell>
          <cell r="D297">
            <v>31346</v>
          </cell>
          <cell r="E297" t="str">
            <v>ME5</v>
          </cell>
          <cell r="F297">
            <v>16650161</v>
          </cell>
          <cell r="G297" t="str">
            <v>Sillas fijas</v>
          </cell>
        </row>
        <row r="298">
          <cell r="A298" t="str">
            <v>Sillas fijas</v>
          </cell>
          <cell r="B298" t="str">
            <v>MEEO</v>
          </cell>
          <cell r="C298">
            <v>25000</v>
          </cell>
          <cell r="D298">
            <v>31346</v>
          </cell>
          <cell r="E298" t="str">
            <v>ME5</v>
          </cell>
          <cell r="F298">
            <v>16650162</v>
          </cell>
          <cell r="G298" t="str">
            <v>Sillas fijas</v>
          </cell>
        </row>
        <row r="299">
          <cell r="A299" t="str">
            <v>Sillas fijas</v>
          </cell>
          <cell r="B299" t="str">
            <v>MEEO</v>
          </cell>
          <cell r="C299">
            <v>25000</v>
          </cell>
          <cell r="D299">
            <v>31346</v>
          </cell>
          <cell r="E299" t="str">
            <v>ME5</v>
          </cell>
          <cell r="F299">
            <v>16650163</v>
          </cell>
          <cell r="G299" t="str">
            <v>Sillas fijas</v>
          </cell>
        </row>
        <row r="300">
          <cell r="A300" t="str">
            <v>Sillas fijas</v>
          </cell>
          <cell r="B300" t="str">
            <v>MEEO</v>
          </cell>
          <cell r="C300">
            <v>25000</v>
          </cell>
          <cell r="D300">
            <v>31346</v>
          </cell>
          <cell r="E300" t="str">
            <v>ME5</v>
          </cell>
          <cell r="F300">
            <v>16650164</v>
          </cell>
          <cell r="G300" t="str">
            <v>Sillas fijas</v>
          </cell>
        </row>
        <row r="301">
          <cell r="A301" t="str">
            <v>Sillas fijas</v>
          </cell>
          <cell r="B301" t="str">
            <v>MEEO</v>
          </cell>
          <cell r="C301">
            <v>25000</v>
          </cell>
          <cell r="D301">
            <v>31346</v>
          </cell>
          <cell r="E301" t="str">
            <v>ME5</v>
          </cell>
          <cell r="F301">
            <v>16650165</v>
          </cell>
          <cell r="G301" t="str">
            <v>Sillas fijas</v>
          </cell>
          <cell r="H301">
            <v>1</v>
          </cell>
        </row>
        <row r="302">
          <cell r="A302" t="str">
            <v>Sillas fijas</v>
          </cell>
          <cell r="B302" t="str">
            <v>MEEO</v>
          </cell>
          <cell r="C302">
            <v>25000</v>
          </cell>
          <cell r="D302">
            <v>67611</v>
          </cell>
          <cell r="E302" t="str">
            <v>ME5</v>
          </cell>
          <cell r="F302">
            <v>16650166</v>
          </cell>
          <cell r="G302" t="str">
            <v>Sillas fijas</v>
          </cell>
          <cell r="H302">
            <v>1</v>
          </cell>
        </row>
        <row r="303">
          <cell r="A303" t="str">
            <v>Sillas fijas</v>
          </cell>
          <cell r="B303" t="str">
            <v>MEEO</v>
          </cell>
          <cell r="C303">
            <v>25000</v>
          </cell>
          <cell r="D303">
            <v>31346</v>
          </cell>
          <cell r="E303" t="str">
            <v>ME5</v>
          </cell>
          <cell r="F303">
            <v>16650167</v>
          </cell>
          <cell r="G303" t="str">
            <v>Sillas fijas</v>
          </cell>
          <cell r="H303">
            <v>1</v>
          </cell>
        </row>
        <row r="304">
          <cell r="A304" t="str">
            <v>Sillas fijas</v>
          </cell>
          <cell r="B304" t="str">
            <v>MEEO</v>
          </cell>
          <cell r="C304">
            <v>25000</v>
          </cell>
          <cell r="D304">
            <v>31346</v>
          </cell>
          <cell r="E304" t="str">
            <v>ME5</v>
          </cell>
          <cell r="F304">
            <v>16650168</v>
          </cell>
          <cell r="G304" t="str">
            <v>Sillas fijas</v>
          </cell>
        </row>
        <row r="305">
          <cell r="A305" t="str">
            <v>Sillas fijas</v>
          </cell>
          <cell r="B305" t="str">
            <v>MEEO</v>
          </cell>
          <cell r="C305">
            <v>25000</v>
          </cell>
          <cell r="D305">
            <v>31346</v>
          </cell>
          <cell r="E305" t="str">
            <v>ME5</v>
          </cell>
          <cell r="F305">
            <v>16650169</v>
          </cell>
          <cell r="G305" t="str">
            <v>Sillas fijas</v>
          </cell>
          <cell r="H305">
            <v>1</v>
          </cell>
        </row>
        <row r="306">
          <cell r="A306" t="str">
            <v>Sillas fijas</v>
          </cell>
          <cell r="B306" t="str">
            <v>MEEO</v>
          </cell>
          <cell r="C306">
            <v>25000</v>
          </cell>
          <cell r="D306">
            <v>31346</v>
          </cell>
          <cell r="E306" t="str">
            <v>ME5</v>
          </cell>
          <cell r="F306">
            <v>16650170</v>
          </cell>
          <cell r="G306" t="str">
            <v>Sillas fijas</v>
          </cell>
          <cell r="H306">
            <v>1</v>
          </cell>
        </row>
        <row r="307">
          <cell r="A307" t="str">
            <v>Sillas fijas</v>
          </cell>
          <cell r="B307" t="str">
            <v>MEEO</v>
          </cell>
          <cell r="C307">
            <v>15000</v>
          </cell>
          <cell r="D307">
            <v>18800</v>
          </cell>
          <cell r="E307" t="str">
            <v>ME5</v>
          </cell>
          <cell r="F307">
            <v>16650171</v>
          </cell>
          <cell r="G307" t="str">
            <v>Sillas fijas</v>
          </cell>
          <cell r="H307">
            <v>1</v>
          </cell>
        </row>
        <row r="308">
          <cell r="A308" t="str">
            <v>Sillas con rodachinas</v>
          </cell>
          <cell r="B308" t="str">
            <v>MEEO</v>
          </cell>
          <cell r="C308">
            <v>30000</v>
          </cell>
          <cell r="D308">
            <v>37613</v>
          </cell>
          <cell r="E308" t="str">
            <v>ME5</v>
          </cell>
          <cell r="F308">
            <v>16650172</v>
          </cell>
          <cell r="G308" t="str">
            <v>Sillas con rodachinas</v>
          </cell>
          <cell r="H308">
            <v>1</v>
          </cell>
        </row>
        <row r="309">
          <cell r="A309" t="str">
            <v>Sillas con rodachinas</v>
          </cell>
          <cell r="B309" t="str">
            <v>MEEO</v>
          </cell>
          <cell r="C309">
            <v>35000</v>
          </cell>
          <cell r="D309">
            <v>43889</v>
          </cell>
          <cell r="E309" t="str">
            <v>ME5</v>
          </cell>
          <cell r="F309">
            <v>16650173</v>
          </cell>
          <cell r="G309" t="str">
            <v>Sillas con rodachinas</v>
          </cell>
          <cell r="H309">
            <v>1</v>
          </cell>
        </row>
        <row r="310">
          <cell r="A310" t="str">
            <v>Sillas con rodachinas</v>
          </cell>
          <cell r="B310" t="str">
            <v>MEEO</v>
          </cell>
          <cell r="C310">
            <v>35000</v>
          </cell>
          <cell r="D310">
            <v>43889</v>
          </cell>
          <cell r="E310" t="str">
            <v>ME5</v>
          </cell>
          <cell r="F310">
            <v>16650174</v>
          </cell>
          <cell r="G310" t="str">
            <v>Sillas con rodachinas</v>
          </cell>
          <cell r="H310">
            <v>1</v>
          </cell>
        </row>
        <row r="311">
          <cell r="A311" t="str">
            <v>Sillas con rodachinas</v>
          </cell>
          <cell r="B311" t="str">
            <v>MEEO</v>
          </cell>
          <cell r="C311">
            <v>35000</v>
          </cell>
          <cell r="D311">
            <v>43889</v>
          </cell>
          <cell r="E311" t="str">
            <v>ME5</v>
          </cell>
          <cell r="F311">
            <v>16650175</v>
          </cell>
          <cell r="G311" t="str">
            <v>Sillas con rodachinas</v>
          </cell>
        </row>
        <row r="312">
          <cell r="A312" t="str">
            <v>Sillas con rodachinas</v>
          </cell>
          <cell r="B312" t="str">
            <v>MEEO</v>
          </cell>
          <cell r="C312">
            <v>35000</v>
          </cell>
          <cell r="D312">
            <v>43889</v>
          </cell>
          <cell r="E312" t="str">
            <v>ME5</v>
          </cell>
          <cell r="F312">
            <v>16650176</v>
          </cell>
          <cell r="G312" t="str">
            <v>Sillas con rodachinas</v>
          </cell>
          <cell r="H312">
            <v>1</v>
          </cell>
        </row>
        <row r="313">
          <cell r="A313" t="str">
            <v>Sillas con rodachinas</v>
          </cell>
          <cell r="B313" t="str">
            <v>MEEO</v>
          </cell>
          <cell r="C313">
            <v>35000</v>
          </cell>
          <cell r="D313">
            <v>43889</v>
          </cell>
          <cell r="E313" t="str">
            <v>ME5</v>
          </cell>
          <cell r="F313">
            <v>16650177</v>
          </cell>
          <cell r="G313" t="str">
            <v>Sillas con rodachinas</v>
          </cell>
          <cell r="H313">
            <v>1</v>
          </cell>
        </row>
        <row r="314">
          <cell r="A314" t="str">
            <v>Sillas con rodachinas</v>
          </cell>
          <cell r="B314" t="str">
            <v>MEEO</v>
          </cell>
          <cell r="C314">
            <v>35000</v>
          </cell>
          <cell r="D314">
            <v>43889</v>
          </cell>
          <cell r="E314" t="str">
            <v>ME5</v>
          </cell>
          <cell r="F314">
            <v>16650178</v>
          </cell>
          <cell r="G314" t="str">
            <v>Sillas con rodachinas</v>
          </cell>
        </row>
        <row r="315">
          <cell r="A315" t="str">
            <v>Sillas con rodachinas</v>
          </cell>
          <cell r="B315" t="str">
            <v>MEEO</v>
          </cell>
          <cell r="C315">
            <v>35000</v>
          </cell>
          <cell r="D315">
            <v>43889</v>
          </cell>
          <cell r="E315" t="str">
            <v>ME5</v>
          </cell>
          <cell r="F315">
            <v>16650179</v>
          </cell>
          <cell r="G315" t="str">
            <v>Sillas con rodachinas</v>
          </cell>
        </row>
        <row r="316">
          <cell r="A316" t="str">
            <v>Sillas con rodachinas</v>
          </cell>
          <cell r="B316" t="str">
            <v>MEEO</v>
          </cell>
          <cell r="C316">
            <v>35000</v>
          </cell>
          <cell r="D316">
            <v>43889</v>
          </cell>
          <cell r="E316" t="str">
            <v>ME5</v>
          </cell>
          <cell r="F316">
            <v>16650180</v>
          </cell>
          <cell r="G316" t="str">
            <v>Sillas con rodachinas</v>
          </cell>
        </row>
        <row r="317">
          <cell r="A317" t="str">
            <v>Sillas con rodachinas</v>
          </cell>
          <cell r="B317" t="str">
            <v>MEEO</v>
          </cell>
          <cell r="C317">
            <v>35000</v>
          </cell>
          <cell r="D317">
            <v>43889</v>
          </cell>
          <cell r="E317" t="str">
            <v>ME5</v>
          </cell>
          <cell r="F317">
            <v>16650181</v>
          </cell>
          <cell r="G317" t="str">
            <v>Sillas con rodachinas</v>
          </cell>
        </row>
        <row r="318">
          <cell r="A318" t="str">
            <v>Sillas con rodachinas</v>
          </cell>
          <cell r="B318" t="str">
            <v>MEEO</v>
          </cell>
          <cell r="C318">
            <v>35000</v>
          </cell>
          <cell r="D318">
            <v>43889</v>
          </cell>
          <cell r="E318" t="str">
            <v>ME5</v>
          </cell>
          <cell r="F318">
            <v>16650182</v>
          </cell>
          <cell r="G318" t="str">
            <v>Sillas con rodachinas</v>
          </cell>
        </row>
        <row r="319">
          <cell r="A319" t="str">
            <v>Sillas con rodachinas</v>
          </cell>
          <cell r="B319" t="str">
            <v>MEEO</v>
          </cell>
          <cell r="C319">
            <v>35000</v>
          </cell>
          <cell r="D319">
            <v>43889</v>
          </cell>
          <cell r="E319" t="str">
            <v>ME5</v>
          </cell>
          <cell r="F319">
            <v>16650183</v>
          </cell>
          <cell r="G319" t="str">
            <v>Sillas con rodachinas</v>
          </cell>
        </row>
        <row r="320">
          <cell r="A320" t="str">
            <v>Sillas con rodachinas</v>
          </cell>
          <cell r="B320" t="str">
            <v>MEEO</v>
          </cell>
          <cell r="C320">
            <v>35000</v>
          </cell>
          <cell r="D320">
            <v>43889</v>
          </cell>
          <cell r="E320" t="str">
            <v>ME5</v>
          </cell>
          <cell r="F320">
            <v>16650184</v>
          </cell>
          <cell r="G320" t="str">
            <v>Sillas con rodachinas</v>
          </cell>
        </row>
        <row r="321">
          <cell r="A321" t="str">
            <v>Sillas con rodachinas</v>
          </cell>
          <cell r="B321" t="str">
            <v>MEEO</v>
          </cell>
          <cell r="C321">
            <v>35000</v>
          </cell>
          <cell r="D321">
            <v>43889</v>
          </cell>
          <cell r="E321" t="str">
            <v>ME5</v>
          </cell>
          <cell r="F321">
            <v>16650185</v>
          </cell>
          <cell r="G321" t="str">
            <v>Sillas con rodachinas</v>
          </cell>
        </row>
        <row r="322">
          <cell r="A322" t="str">
            <v>Sillas con rodachinas</v>
          </cell>
          <cell r="B322" t="str">
            <v>MEEO</v>
          </cell>
          <cell r="C322">
            <v>35000</v>
          </cell>
          <cell r="D322">
            <v>43889</v>
          </cell>
          <cell r="E322" t="str">
            <v>ME5</v>
          </cell>
          <cell r="F322">
            <v>16650186</v>
          </cell>
          <cell r="G322" t="str">
            <v>Sillas con rodachinas</v>
          </cell>
        </row>
        <row r="323">
          <cell r="A323" t="str">
            <v>Sillas con rodachinas</v>
          </cell>
          <cell r="B323" t="str">
            <v>MEEO</v>
          </cell>
          <cell r="C323">
            <v>35000</v>
          </cell>
          <cell r="D323">
            <v>43889</v>
          </cell>
          <cell r="E323" t="str">
            <v>ME5</v>
          </cell>
          <cell r="F323">
            <v>16650187</v>
          </cell>
          <cell r="G323" t="str">
            <v>Sillas con rodachinas</v>
          </cell>
        </row>
        <row r="324">
          <cell r="A324" t="str">
            <v>Sillas con rodachinas</v>
          </cell>
          <cell r="B324" t="str">
            <v>MEEO</v>
          </cell>
          <cell r="C324">
            <v>35000</v>
          </cell>
          <cell r="D324">
            <v>43889</v>
          </cell>
          <cell r="E324" t="str">
            <v>ME5</v>
          </cell>
          <cell r="F324">
            <v>16650188</v>
          </cell>
          <cell r="G324" t="str">
            <v>Sillas con rodachinas</v>
          </cell>
        </row>
        <row r="325">
          <cell r="A325" t="str">
            <v>Sillas con rodachinas</v>
          </cell>
          <cell r="B325" t="str">
            <v>MEEO</v>
          </cell>
          <cell r="C325">
            <v>35000</v>
          </cell>
          <cell r="D325">
            <v>43889</v>
          </cell>
          <cell r="E325" t="str">
            <v>EMO5</v>
          </cell>
          <cell r="F325">
            <v>16650189</v>
          </cell>
          <cell r="G325" t="str">
            <v>Sillas con rodachinas</v>
          </cell>
        </row>
        <row r="326">
          <cell r="A326" t="str">
            <v>Sillas con rodachinas</v>
          </cell>
          <cell r="B326" t="str">
            <v>MEEO</v>
          </cell>
          <cell r="C326">
            <v>35000</v>
          </cell>
          <cell r="D326">
            <v>43889</v>
          </cell>
          <cell r="E326" t="str">
            <v>EMO5</v>
          </cell>
          <cell r="F326">
            <v>16650190</v>
          </cell>
          <cell r="G326" t="str">
            <v>Sillas con rodachinas</v>
          </cell>
        </row>
        <row r="327">
          <cell r="A327" t="str">
            <v>Sillas con rodachinas</v>
          </cell>
          <cell r="B327" t="str">
            <v>MEEO</v>
          </cell>
          <cell r="C327">
            <v>35000</v>
          </cell>
          <cell r="D327">
            <v>43889</v>
          </cell>
          <cell r="E327" t="str">
            <v>ME5</v>
          </cell>
          <cell r="F327">
            <v>16650191</v>
          </cell>
          <cell r="G327" t="str">
            <v>Sillas con rodachinas</v>
          </cell>
        </row>
        <row r="328">
          <cell r="A328" t="str">
            <v>Televisor</v>
          </cell>
          <cell r="B328" t="str">
            <v>MEEO</v>
          </cell>
          <cell r="C328">
            <v>150000</v>
          </cell>
          <cell r="D328">
            <v>188057</v>
          </cell>
          <cell r="E328" t="str">
            <v>OME5</v>
          </cell>
          <cell r="F328">
            <v>16650192</v>
          </cell>
          <cell r="G328" t="str">
            <v>Televisor</v>
          </cell>
        </row>
        <row r="329">
          <cell r="A329" t="str">
            <v>VHS</v>
          </cell>
          <cell r="B329" t="str">
            <v>MEEO</v>
          </cell>
          <cell r="C329">
            <v>100000</v>
          </cell>
          <cell r="D329">
            <v>125370</v>
          </cell>
          <cell r="E329" t="str">
            <v>OME5</v>
          </cell>
          <cell r="F329">
            <v>16650193</v>
          </cell>
          <cell r="G329" t="str">
            <v>VHS</v>
          </cell>
        </row>
        <row r="330">
          <cell r="A330" t="str">
            <v>Tramperos</v>
          </cell>
          <cell r="B330" t="str">
            <v>MEEO</v>
          </cell>
          <cell r="C330">
            <v>300000</v>
          </cell>
          <cell r="D330">
            <v>376125</v>
          </cell>
          <cell r="E330" t="str">
            <v>OME5</v>
          </cell>
          <cell r="F330">
            <v>16650194</v>
          </cell>
          <cell r="G330" t="str">
            <v>Tramperos</v>
          </cell>
        </row>
        <row r="331">
          <cell r="A331" t="str">
            <v>Tramperos</v>
          </cell>
          <cell r="B331" t="str">
            <v>MEEO</v>
          </cell>
          <cell r="C331">
            <v>300000</v>
          </cell>
          <cell r="D331">
            <v>376125</v>
          </cell>
          <cell r="E331" t="str">
            <v>OME5</v>
          </cell>
          <cell r="F331">
            <v>16650195</v>
          </cell>
          <cell r="G331" t="str">
            <v>Tramperos</v>
          </cell>
        </row>
        <row r="332">
          <cell r="A332" t="str">
            <v>Tramperos</v>
          </cell>
          <cell r="B332" t="str">
            <v>MEEO</v>
          </cell>
          <cell r="C332">
            <v>300000</v>
          </cell>
          <cell r="D332">
            <v>376125</v>
          </cell>
          <cell r="E332" t="str">
            <v>OME5</v>
          </cell>
          <cell r="F332">
            <v>16650196</v>
          </cell>
          <cell r="G332" t="str">
            <v>Tramperos</v>
          </cell>
        </row>
        <row r="333">
          <cell r="A333" t="str">
            <v>Tramperos</v>
          </cell>
          <cell r="B333" t="str">
            <v>MEEO</v>
          </cell>
          <cell r="C333">
            <v>300000</v>
          </cell>
          <cell r="D333">
            <v>376125</v>
          </cell>
          <cell r="E333" t="str">
            <v>OME5</v>
          </cell>
          <cell r="F333">
            <v>16650197</v>
          </cell>
          <cell r="G333" t="str">
            <v>Tramperos</v>
          </cell>
        </row>
        <row r="334">
          <cell r="A334" t="str">
            <v>Tramperos</v>
          </cell>
          <cell r="B334" t="str">
            <v>MEEO</v>
          </cell>
          <cell r="C334">
            <v>300000</v>
          </cell>
          <cell r="D334">
            <v>376125</v>
          </cell>
          <cell r="E334" t="str">
            <v>OME5</v>
          </cell>
          <cell r="F334">
            <v>16650198</v>
          </cell>
          <cell r="G334" t="str">
            <v>Tramperos</v>
          </cell>
        </row>
        <row r="335">
          <cell r="A335" t="str">
            <v>Tramperos</v>
          </cell>
          <cell r="B335" t="str">
            <v>MEEO</v>
          </cell>
          <cell r="C335">
            <v>300000</v>
          </cell>
          <cell r="D335">
            <v>376125</v>
          </cell>
          <cell r="E335" t="str">
            <v>OME5</v>
          </cell>
          <cell r="F335">
            <v>16650199</v>
          </cell>
          <cell r="G335" t="str">
            <v>Tramperos</v>
          </cell>
        </row>
        <row r="336">
          <cell r="A336" t="str">
            <v>Estabilizador Nicomar 1500 wattios</v>
          </cell>
          <cell r="B336" t="str">
            <v>MEEO</v>
          </cell>
          <cell r="C336">
            <v>100000</v>
          </cell>
          <cell r="D336">
            <v>118474</v>
          </cell>
          <cell r="E336" t="str">
            <v>EMO5</v>
          </cell>
          <cell r="F336">
            <v>16650200</v>
          </cell>
          <cell r="G336" t="str">
            <v>Estabilizador Nicomar 1500 wattios</v>
          </cell>
        </row>
        <row r="337">
          <cell r="A337" t="str">
            <v>Estabilizador Nicomar 1500 wattios</v>
          </cell>
          <cell r="B337" t="str">
            <v>MEEO</v>
          </cell>
          <cell r="C337">
            <v>100000</v>
          </cell>
          <cell r="D337">
            <v>118474</v>
          </cell>
          <cell r="E337" t="str">
            <v>EMO5</v>
          </cell>
          <cell r="F337">
            <v>16650201</v>
          </cell>
          <cell r="G337" t="str">
            <v>Estabilizador Nicomar 1500 wattios</v>
          </cell>
        </row>
        <row r="338">
          <cell r="A338" t="str">
            <v>Estabilizador Nicomar 1500 wattios</v>
          </cell>
          <cell r="B338" t="str">
            <v>MEEO</v>
          </cell>
          <cell r="C338">
            <v>100000</v>
          </cell>
          <cell r="D338">
            <v>118474</v>
          </cell>
          <cell r="E338" t="str">
            <v>EMO5</v>
          </cell>
          <cell r="F338">
            <v>16650202</v>
          </cell>
          <cell r="G338" t="str">
            <v>Estabilizador Nicomar 1500 wattios</v>
          </cell>
        </row>
        <row r="339">
          <cell r="A339" t="str">
            <v>Estabilizador Nicomar 1500 wattios</v>
          </cell>
          <cell r="B339" t="str">
            <v>MEEO</v>
          </cell>
          <cell r="C339">
            <v>100000</v>
          </cell>
          <cell r="D339">
            <v>118474</v>
          </cell>
          <cell r="E339" t="str">
            <v>EMO5</v>
          </cell>
          <cell r="F339">
            <v>16650203</v>
          </cell>
          <cell r="G339" t="str">
            <v>Estabilizador Nicomar 1500 wattios</v>
          </cell>
        </row>
        <row r="340">
          <cell r="A340" t="str">
            <v>Estabilizador Nicomar 1000 wattios</v>
          </cell>
          <cell r="B340" t="str">
            <v>MEEO</v>
          </cell>
          <cell r="C340">
            <v>60000</v>
          </cell>
          <cell r="D340">
            <v>71090</v>
          </cell>
          <cell r="E340" t="str">
            <v>EMO5</v>
          </cell>
          <cell r="F340">
            <v>16650204</v>
          </cell>
          <cell r="G340" t="str">
            <v>Estabilizador Nicomar 1000 wattios</v>
          </cell>
        </row>
        <row r="341">
          <cell r="A341" t="str">
            <v>Estabilizador Nicomar 1000 wattios</v>
          </cell>
          <cell r="B341" t="str">
            <v>MEEO</v>
          </cell>
          <cell r="C341">
            <v>60000</v>
          </cell>
          <cell r="D341">
            <v>71090</v>
          </cell>
          <cell r="E341" t="str">
            <v>EMO5</v>
          </cell>
          <cell r="F341">
            <v>16650205</v>
          </cell>
          <cell r="G341" t="str">
            <v>Estabilizador Nicomar 1000 wattios</v>
          </cell>
        </row>
        <row r="342">
          <cell r="A342" t="str">
            <v>Estabilizador Nicomar 1000 wattios</v>
          </cell>
          <cell r="B342" t="str">
            <v>MEEO</v>
          </cell>
          <cell r="C342">
            <v>60000</v>
          </cell>
          <cell r="D342">
            <v>71090</v>
          </cell>
          <cell r="E342" t="str">
            <v>EMO5</v>
          </cell>
          <cell r="F342">
            <v>16650206</v>
          </cell>
          <cell r="G342" t="str">
            <v>Estabilizador Nicomar 1000 wattios</v>
          </cell>
        </row>
        <row r="343">
          <cell r="A343" t="str">
            <v>Estabilizador Nicomar 1000 wattios</v>
          </cell>
          <cell r="B343" t="str">
            <v>MEEO</v>
          </cell>
          <cell r="C343">
            <v>60000</v>
          </cell>
          <cell r="D343">
            <v>71090</v>
          </cell>
          <cell r="E343" t="str">
            <v>EMO5</v>
          </cell>
          <cell r="F343">
            <v>16650207</v>
          </cell>
          <cell r="G343" t="str">
            <v>Estabilizador Nicomar 1000 wattios</v>
          </cell>
        </row>
        <row r="344">
          <cell r="A344" t="str">
            <v>Estabilizador Nicomar 1000 wattios</v>
          </cell>
          <cell r="B344" t="str">
            <v>MEEO</v>
          </cell>
          <cell r="C344">
            <v>60000</v>
          </cell>
          <cell r="D344">
            <v>71090</v>
          </cell>
          <cell r="E344" t="str">
            <v>EMO5</v>
          </cell>
          <cell r="F344">
            <v>16650208</v>
          </cell>
          <cell r="G344" t="str">
            <v>Estabilizador Nicomar 1000 wattios</v>
          </cell>
        </row>
        <row r="345">
          <cell r="A345" t="str">
            <v>Cafetera Coldelec 60 Pocillos</v>
          </cell>
          <cell r="B345" t="str">
            <v>MEEO</v>
          </cell>
          <cell r="C345">
            <v>268800</v>
          </cell>
          <cell r="D345">
            <v>86967</v>
          </cell>
          <cell r="E345" t="str">
            <v>OME5</v>
          </cell>
          <cell r="F345">
            <v>16650209</v>
          </cell>
          <cell r="G345" t="str">
            <v>Cafetera Coldelec 60 Pocillos</v>
          </cell>
        </row>
        <row r="346">
          <cell r="A346" t="str">
            <v>Mobiliario para adecuación de sus oficinas en Sincelejo según contrato No.0051-Rebombeo</v>
          </cell>
          <cell r="B346" t="str">
            <v>MEEO</v>
          </cell>
          <cell r="C346">
            <v>42747247</v>
          </cell>
          <cell r="D346">
            <v>48281495</v>
          </cell>
          <cell r="E346" t="str">
            <v>ME5</v>
          </cell>
          <cell r="F346">
            <v>16650210</v>
          </cell>
          <cell r="G346" t="str">
            <v>Mobiliario para adecuación de sus oficinas en Sincelejo según contrato No.0051-Rebombeo</v>
          </cell>
        </row>
        <row r="347">
          <cell r="A347" t="str">
            <v>Mobiliario para adecuación oficinas en Corozal según contrato No.0060-03</v>
          </cell>
          <cell r="B347" t="str">
            <v>MEEO</v>
          </cell>
          <cell r="C347">
            <v>8946889</v>
          </cell>
          <cell r="D347">
            <v>10105193</v>
          </cell>
          <cell r="E347" t="str">
            <v>ME5</v>
          </cell>
          <cell r="F347">
            <v>16650211</v>
          </cell>
          <cell r="G347" t="str">
            <v>Mobiliario para adecuación oficinas en Corozal según contrato No.0060-03</v>
          </cell>
        </row>
        <row r="348">
          <cell r="A348" t="str">
            <v>Camara Digital Sony Handycam TRV 340</v>
          </cell>
          <cell r="B348" t="str">
            <v>MEEO</v>
          </cell>
          <cell r="C348">
            <v>2199000</v>
          </cell>
          <cell r="D348">
            <v>1319340</v>
          </cell>
          <cell r="E348" t="str">
            <v>OME5</v>
          </cell>
          <cell r="F348">
            <v>16650212</v>
          </cell>
          <cell r="G348" t="str">
            <v>Camara Digital Sony Handycam TRV 340</v>
          </cell>
        </row>
        <row r="349">
          <cell r="A349" t="str">
            <v>Sillas Rimax Blanca</v>
          </cell>
          <cell r="B349" t="str">
            <v>MEEO</v>
          </cell>
          <cell r="C349">
            <v>14000</v>
          </cell>
          <cell r="D349">
            <v>15818</v>
          </cell>
          <cell r="E349" t="str">
            <v>ME5</v>
          </cell>
          <cell r="F349">
            <v>16650213</v>
          </cell>
          <cell r="G349" t="str">
            <v>Sillas Rimax Blanca</v>
          </cell>
        </row>
        <row r="350">
          <cell r="A350" t="str">
            <v>Sillas Rimax Blanca</v>
          </cell>
          <cell r="B350" t="str">
            <v>MEEO</v>
          </cell>
          <cell r="C350">
            <v>14000</v>
          </cell>
          <cell r="D350">
            <v>15818</v>
          </cell>
          <cell r="E350" t="str">
            <v>ME5</v>
          </cell>
          <cell r="F350">
            <v>16650214</v>
          </cell>
          <cell r="G350" t="str">
            <v>Sillas Rimax Blanca</v>
          </cell>
        </row>
        <row r="351">
          <cell r="A351" t="str">
            <v>Sillas Rimax Blanca</v>
          </cell>
          <cell r="B351" t="str">
            <v>MEEO</v>
          </cell>
          <cell r="C351">
            <v>14000</v>
          </cell>
          <cell r="D351">
            <v>15818</v>
          </cell>
          <cell r="E351" t="str">
            <v>ME5</v>
          </cell>
          <cell r="F351">
            <v>16650215</v>
          </cell>
          <cell r="G351" t="str">
            <v>Sillas Rimax Blanca</v>
          </cell>
        </row>
        <row r="352">
          <cell r="A352" t="str">
            <v>Sillas Rimax Blanca</v>
          </cell>
          <cell r="B352" t="str">
            <v>MEEO</v>
          </cell>
          <cell r="C352">
            <v>14000</v>
          </cell>
          <cell r="D352">
            <v>15818</v>
          </cell>
          <cell r="E352" t="str">
            <v>ME5</v>
          </cell>
          <cell r="F352">
            <v>16650216</v>
          </cell>
          <cell r="G352" t="str">
            <v>Sillas Rimax Blanca</v>
          </cell>
        </row>
        <row r="353">
          <cell r="A353" t="str">
            <v>Sillas Rimax Blanca</v>
          </cell>
          <cell r="B353" t="str">
            <v>MEEO</v>
          </cell>
          <cell r="C353">
            <v>14000</v>
          </cell>
          <cell r="D353">
            <v>52480</v>
          </cell>
          <cell r="E353" t="str">
            <v>ME5</v>
          </cell>
          <cell r="F353">
            <v>16650217</v>
          </cell>
          <cell r="G353" t="str">
            <v>Sillas Rimax Blanca</v>
          </cell>
          <cell r="H353">
            <v>1</v>
          </cell>
        </row>
        <row r="354">
          <cell r="A354" t="str">
            <v>Sillas Rimax Blanca</v>
          </cell>
          <cell r="B354" t="str">
            <v>MEEO</v>
          </cell>
          <cell r="C354">
            <v>14000</v>
          </cell>
          <cell r="D354">
            <v>15818</v>
          </cell>
          <cell r="E354" t="str">
            <v>ME5</v>
          </cell>
          <cell r="F354">
            <v>16650218</v>
          </cell>
          <cell r="G354" t="str">
            <v>Sillas Rimax Blanca</v>
          </cell>
        </row>
        <row r="355">
          <cell r="A355" t="str">
            <v>Sillas Rimax Blanca</v>
          </cell>
          <cell r="B355" t="str">
            <v>MEEO</v>
          </cell>
          <cell r="C355">
            <v>14000</v>
          </cell>
          <cell r="D355">
            <v>15818</v>
          </cell>
          <cell r="E355" t="str">
            <v>ME5</v>
          </cell>
          <cell r="F355">
            <v>16650219</v>
          </cell>
          <cell r="G355" t="str">
            <v>Sillas Rimax Blanca</v>
          </cell>
        </row>
        <row r="356">
          <cell r="A356" t="str">
            <v>Sillas Rimax Blanca</v>
          </cell>
          <cell r="B356" t="str">
            <v>MEEO</v>
          </cell>
          <cell r="C356">
            <v>14000</v>
          </cell>
          <cell r="D356">
            <v>15818</v>
          </cell>
          <cell r="E356" t="str">
            <v>ME5</v>
          </cell>
          <cell r="F356">
            <v>16650220</v>
          </cell>
          <cell r="G356" t="str">
            <v>Sillas Rimax Blanca</v>
          </cell>
        </row>
        <row r="357">
          <cell r="A357" t="str">
            <v>Sillas Rimax Blanca</v>
          </cell>
          <cell r="B357" t="str">
            <v>MEEO</v>
          </cell>
          <cell r="C357">
            <v>14000</v>
          </cell>
          <cell r="D357">
            <v>15818</v>
          </cell>
          <cell r="E357" t="str">
            <v>ME5</v>
          </cell>
          <cell r="F357">
            <v>16650221</v>
          </cell>
          <cell r="G357" t="str">
            <v>Sillas Rimax Blanca</v>
          </cell>
          <cell r="H357">
            <v>1</v>
          </cell>
        </row>
        <row r="358">
          <cell r="A358" t="str">
            <v>Sillas Rimax Blanca</v>
          </cell>
          <cell r="B358" t="str">
            <v>MEEO</v>
          </cell>
          <cell r="C358">
            <v>14000</v>
          </cell>
          <cell r="D358">
            <v>15818</v>
          </cell>
          <cell r="E358" t="str">
            <v>ME5</v>
          </cell>
          <cell r="F358">
            <v>16650222</v>
          </cell>
          <cell r="G358" t="str">
            <v>Sillas Rimax Blanca</v>
          </cell>
        </row>
        <row r="359">
          <cell r="A359" t="str">
            <v>Sillas Rimax Blanca</v>
          </cell>
          <cell r="B359" t="str">
            <v>MEEO</v>
          </cell>
          <cell r="C359">
            <v>14000</v>
          </cell>
          <cell r="D359">
            <v>15818</v>
          </cell>
          <cell r="E359" t="str">
            <v>ME5</v>
          </cell>
          <cell r="F359">
            <v>16650223</v>
          </cell>
          <cell r="G359" t="str">
            <v>Sillas Rimax Blanca</v>
          </cell>
        </row>
        <row r="360">
          <cell r="A360" t="str">
            <v>Sillas Rimax Blanca</v>
          </cell>
          <cell r="B360" t="str">
            <v>MEEO</v>
          </cell>
          <cell r="C360">
            <v>14000</v>
          </cell>
          <cell r="D360">
            <v>15818</v>
          </cell>
          <cell r="E360" t="str">
            <v>ME5</v>
          </cell>
          <cell r="F360">
            <v>16650224</v>
          </cell>
          <cell r="G360" t="str">
            <v>Sillas Rimax Blanca</v>
          </cell>
        </row>
        <row r="361">
          <cell r="A361" t="str">
            <v>Sillas Rimax Blanca</v>
          </cell>
          <cell r="B361" t="str">
            <v>MEEO</v>
          </cell>
          <cell r="C361">
            <v>14000</v>
          </cell>
          <cell r="D361">
            <v>15818</v>
          </cell>
          <cell r="E361" t="str">
            <v>ME5</v>
          </cell>
          <cell r="F361">
            <v>16650225</v>
          </cell>
          <cell r="G361" t="str">
            <v>Sillas Rimax Blanca</v>
          </cell>
        </row>
        <row r="362">
          <cell r="A362" t="str">
            <v>Sillas Rimax Blanca</v>
          </cell>
          <cell r="B362" t="str">
            <v>MEEO</v>
          </cell>
          <cell r="C362">
            <v>14000</v>
          </cell>
          <cell r="D362">
            <v>15818</v>
          </cell>
          <cell r="E362" t="str">
            <v>ME5</v>
          </cell>
          <cell r="F362">
            <v>16650226</v>
          </cell>
          <cell r="G362" t="str">
            <v>Sillas Rimax Blanca</v>
          </cell>
        </row>
        <row r="363">
          <cell r="A363" t="str">
            <v>Sillas Rimax Blanca</v>
          </cell>
          <cell r="B363" t="str">
            <v>MEEO</v>
          </cell>
          <cell r="C363">
            <v>14000</v>
          </cell>
          <cell r="D363">
            <v>15818</v>
          </cell>
          <cell r="E363" t="str">
            <v>ME5</v>
          </cell>
          <cell r="F363">
            <v>16650227</v>
          </cell>
          <cell r="G363" t="str">
            <v>Sillas Rimax Blanca</v>
          </cell>
        </row>
        <row r="364">
          <cell r="A364" t="str">
            <v>Sillas Rimax Blanca</v>
          </cell>
          <cell r="B364" t="str">
            <v>MEEO</v>
          </cell>
          <cell r="C364">
            <v>14000</v>
          </cell>
          <cell r="D364">
            <v>15818</v>
          </cell>
          <cell r="E364" t="str">
            <v>ME5</v>
          </cell>
          <cell r="F364">
            <v>16650228</v>
          </cell>
          <cell r="G364" t="str">
            <v>Sillas Rimax Blanca</v>
          </cell>
        </row>
        <row r="365">
          <cell r="A365" t="str">
            <v>Sillas Rimax Blanca</v>
          </cell>
          <cell r="B365" t="str">
            <v>MEEO</v>
          </cell>
          <cell r="C365">
            <v>14000</v>
          </cell>
          <cell r="D365">
            <v>15818</v>
          </cell>
          <cell r="E365" t="str">
            <v>ME5</v>
          </cell>
          <cell r="F365">
            <v>16650229</v>
          </cell>
          <cell r="G365" t="str">
            <v>Sillas Rimax Blanca</v>
          </cell>
        </row>
        <row r="366">
          <cell r="A366" t="str">
            <v>Sillas Rimax Blanca</v>
          </cell>
          <cell r="B366" t="str">
            <v>MEEO</v>
          </cell>
          <cell r="C366">
            <v>14000</v>
          </cell>
          <cell r="D366">
            <v>15818</v>
          </cell>
          <cell r="E366" t="str">
            <v>ME5</v>
          </cell>
          <cell r="F366">
            <v>16650230</v>
          </cell>
          <cell r="G366" t="str">
            <v>Sillas Rimax Blanca</v>
          </cell>
        </row>
        <row r="367">
          <cell r="A367" t="str">
            <v>Sillas Rimax Blanca</v>
          </cell>
          <cell r="B367" t="str">
            <v>MEEO</v>
          </cell>
          <cell r="C367">
            <v>14000</v>
          </cell>
          <cell r="D367">
            <v>15818</v>
          </cell>
          <cell r="E367" t="str">
            <v>ME5</v>
          </cell>
          <cell r="F367">
            <v>16650231</v>
          </cell>
          <cell r="G367" t="str">
            <v>Sillas Rimax Blanca</v>
          </cell>
        </row>
        <row r="368">
          <cell r="A368" t="str">
            <v>Sillas Rimax Blanca</v>
          </cell>
          <cell r="B368" t="str">
            <v>MEEO</v>
          </cell>
          <cell r="C368">
            <v>14000</v>
          </cell>
          <cell r="D368">
            <v>15818</v>
          </cell>
          <cell r="E368" t="str">
            <v>ME5</v>
          </cell>
          <cell r="F368">
            <v>16650232</v>
          </cell>
          <cell r="G368" t="str">
            <v>Sillas Rimax Blanca</v>
          </cell>
        </row>
        <row r="369">
          <cell r="A369" t="str">
            <v>Sillas Rimax Blanca</v>
          </cell>
          <cell r="B369" t="str">
            <v>MEEO</v>
          </cell>
          <cell r="C369">
            <v>14000</v>
          </cell>
          <cell r="D369">
            <v>15818</v>
          </cell>
          <cell r="E369" t="str">
            <v>ME5</v>
          </cell>
          <cell r="F369">
            <v>16650233</v>
          </cell>
          <cell r="G369" t="str">
            <v>Sillas Rimax Blanca</v>
          </cell>
        </row>
        <row r="370">
          <cell r="A370" t="str">
            <v>Sillas Rimax Blanca</v>
          </cell>
          <cell r="B370" t="str">
            <v>MEEO</v>
          </cell>
          <cell r="C370">
            <v>14000</v>
          </cell>
          <cell r="D370">
            <v>15818</v>
          </cell>
          <cell r="E370" t="str">
            <v>ME5</v>
          </cell>
          <cell r="F370">
            <v>16650234</v>
          </cell>
          <cell r="G370" t="str">
            <v>Sillas Rimax Blanca</v>
          </cell>
        </row>
        <row r="371">
          <cell r="A371" t="str">
            <v>Sillas Rimax Blanca</v>
          </cell>
          <cell r="B371" t="str">
            <v>MEEO</v>
          </cell>
          <cell r="C371">
            <v>14000</v>
          </cell>
          <cell r="D371">
            <v>15818</v>
          </cell>
          <cell r="E371" t="str">
            <v>ME5</v>
          </cell>
          <cell r="F371">
            <v>16650235</v>
          </cell>
          <cell r="G371" t="str">
            <v>Sillas Rimax Blanca</v>
          </cell>
        </row>
        <row r="372">
          <cell r="A372" t="str">
            <v>Sillas Rimax Blanca</v>
          </cell>
          <cell r="B372" t="str">
            <v>MEEO</v>
          </cell>
          <cell r="C372">
            <v>14000</v>
          </cell>
          <cell r="D372">
            <v>15818</v>
          </cell>
          <cell r="E372" t="str">
            <v>ME5</v>
          </cell>
          <cell r="F372">
            <v>16650236</v>
          </cell>
          <cell r="G372" t="str">
            <v>Sillas Rimax Blanca</v>
          </cell>
        </row>
        <row r="373">
          <cell r="A373" t="str">
            <v>Sillas Rimax Blanca</v>
          </cell>
          <cell r="B373" t="str">
            <v>MEEO</v>
          </cell>
          <cell r="C373">
            <v>14000</v>
          </cell>
          <cell r="D373">
            <v>15818</v>
          </cell>
          <cell r="E373" t="str">
            <v>ME5</v>
          </cell>
          <cell r="F373">
            <v>16650237</v>
          </cell>
          <cell r="G373" t="str">
            <v>Sillas Rimax Blanca</v>
          </cell>
        </row>
        <row r="374">
          <cell r="A374" t="str">
            <v>Sillas Rimax Blanca</v>
          </cell>
          <cell r="B374" t="str">
            <v>MEEO</v>
          </cell>
          <cell r="C374">
            <v>14000</v>
          </cell>
          <cell r="D374">
            <v>15818</v>
          </cell>
          <cell r="E374" t="str">
            <v>ME5</v>
          </cell>
          <cell r="F374">
            <v>16650238</v>
          </cell>
          <cell r="G374" t="str">
            <v>Sillas Rimax Blanca</v>
          </cell>
        </row>
        <row r="375">
          <cell r="A375" t="str">
            <v>Sillas Rimax Blanca</v>
          </cell>
          <cell r="B375" t="str">
            <v>MEEO</v>
          </cell>
          <cell r="C375">
            <v>14000</v>
          </cell>
          <cell r="D375">
            <v>15818</v>
          </cell>
          <cell r="E375" t="str">
            <v>ME5</v>
          </cell>
          <cell r="F375">
            <v>16650239</v>
          </cell>
          <cell r="G375" t="str">
            <v>Sillas Rimax Blanca</v>
          </cell>
        </row>
        <row r="376">
          <cell r="A376" t="str">
            <v>Sillas Rimax Blanca</v>
          </cell>
          <cell r="B376" t="str">
            <v>MEEO</v>
          </cell>
          <cell r="C376">
            <v>14000</v>
          </cell>
          <cell r="D376">
            <v>15818</v>
          </cell>
          <cell r="E376" t="str">
            <v>ME5</v>
          </cell>
          <cell r="F376">
            <v>16650240</v>
          </cell>
          <cell r="G376" t="str">
            <v>Sillas Rimax Blanca</v>
          </cell>
        </row>
        <row r="377">
          <cell r="A377" t="str">
            <v>Sillas Rimax Blanca</v>
          </cell>
          <cell r="B377" t="str">
            <v>MEEO</v>
          </cell>
          <cell r="C377">
            <v>14000</v>
          </cell>
          <cell r="D377">
            <v>15818</v>
          </cell>
          <cell r="E377" t="str">
            <v>ME5</v>
          </cell>
          <cell r="F377">
            <v>16650241</v>
          </cell>
          <cell r="G377" t="str">
            <v>Sillas Rimax Blanca</v>
          </cell>
        </row>
        <row r="378">
          <cell r="A378" t="str">
            <v>Sillas Rimax Blanca</v>
          </cell>
          <cell r="B378" t="str">
            <v>MEEO</v>
          </cell>
          <cell r="C378">
            <v>14000</v>
          </cell>
          <cell r="D378">
            <v>15818</v>
          </cell>
          <cell r="E378" t="str">
            <v>ME5</v>
          </cell>
          <cell r="F378">
            <v>16650242</v>
          </cell>
          <cell r="G378" t="str">
            <v>Sillas Rimax Blanca</v>
          </cell>
        </row>
        <row r="379">
          <cell r="A379" t="str">
            <v>Sillas Rimax Blanca</v>
          </cell>
          <cell r="B379" t="str">
            <v>MEEO</v>
          </cell>
          <cell r="C379">
            <v>14000</v>
          </cell>
          <cell r="D379">
            <v>15818</v>
          </cell>
          <cell r="E379" t="str">
            <v>ME5</v>
          </cell>
          <cell r="F379">
            <v>16650243</v>
          </cell>
          <cell r="G379" t="str">
            <v>Sillas Rimax Blanca</v>
          </cell>
        </row>
        <row r="380">
          <cell r="A380" t="str">
            <v>Sillas Rimax Blanca</v>
          </cell>
          <cell r="B380" t="str">
            <v>MEEO</v>
          </cell>
          <cell r="C380">
            <v>14000</v>
          </cell>
          <cell r="D380">
            <v>15818</v>
          </cell>
          <cell r="E380" t="str">
            <v>ME5</v>
          </cell>
          <cell r="F380">
            <v>16650244</v>
          </cell>
          <cell r="G380" t="str">
            <v>Sillas Rimax Blanca</v>
          </cell>
        </row>
        <row r="381">
          <cell r="A381" t="str">
            <v>Sillas Rimax Blanca</v>
          </cell>
          <cell r="B381" t="str">
            <v>MEEO</v>
          </cell>
          <cell r="C381">
            <v>14000</v>
          </cell>
          <cell r="D381">
            <v>15818</v>
          </cell>
          <cell r="E381" t="str">
            <v>ME5</v>
          </cell>
          <cell r="F381">
            <v>16650245</v>
          </cell>
          <cell r="G381" t="str">
            <v>Sillas Rimax Blanca</v>
          </cell>
        </row>
        <row r="382">
          <cell r="A382" t="str">
            <v>Sillas Rimax Blanca</v>
          </cell>
          <cell r="B382" t="str">
            <v>MEEO</v>
          </cell>
          <cell r="C382">
            <v>14000</v>
          </cell>
          <cell r="D382">
            <v>15818</v>
          </cell>
          <cell r="E382" t="str">
            <v>ME5</v>
          </cell>
          <cell r="F382">
            <v>16650246</v>
          </cell>
          <cell r="G382" t="str">
            <v>Sillas Rimax Blanca</v>
          </cell>
        </row>
        <row r="383">
          <cell r="A383" t="str">
            <v>Sillas Rimax Blanca</v>
          </cell>
          <cell r="B383" t="str">
            <v>MEEO</v>
          </cell>
          <cell r="C383">
            <v>14000</v>
          </cell>
          <cell r="D383">
            <v>15818</v>
          </cell>
          <cell r="E383" t="str">
            <v>ME5</v>
          </cell>
          <cell r="F383">
            <v>16650247</v>
          </cell>
          <cell r="G383" t="str">
            <v>Sillas Rimax Blanca</v>
          </cell>
        </row>
        <row r="384">
          <cell r="A384" t="str">
            <v>Sillas Rimax Blanca</v>
          </cell>
          <cell r="B384" t="str">
            <v>MEEO</v>
          </cell>
          <cell r="C384">
            <v>14000</v>
          </cell>
          <cell r="D384">
            <v>15818</v>
          </cell>
          <cell r="E384" t="str">
            <v>ME5</v>
          </cell>
          <cell r="F384">
            <v>16650248</v>
          </cell>
          <cell r="G384" t="str">
            <v>Sillas Rimax Blanca</v>
          </cell>
        </row>
        <row r="385">
          <cell r="A385" t="str">
            <v>Sillas Rimax Blanca</v>
          </cell>
          <cell r="B385" t="str">
            <v>MEEO</v>
          </cell>
          <cell r="C385">
            <v>14000</v>
          </cell>
          <cell r="D385">
            <v>15818</v>
          </cell>
          <cell r="E385" t="str">
            <v>ME5</v>
          </cell>
          <cell r="F385">
            <v>16650249</v>
          </cell>
          <cell r="G385" t="str">
            <v>Sillas Rimax Blanca</v>
          </cell>
        </row>
        <row r="386">
          <cell r="A386" t="str">
            <v>Sillas Rimax Blanca</v>
          </cell>
          <cell r="B386" t="str">
            <v>MEEO</v>
          </cell>
          <cell r="C386">
            <v>14000</v>
          </cell>
          <cell r="D386">
            <v>15818</v>
          </cell>
          <cell r="E386" t="str">
            <v>ME5</v>
          </cell>
          <cell r="F386">
            <v>16650250</v>
          </cell>
          <cell r="G386" t="str">
            <v>Sillas Rimax Blanca</v>
          </cell>
        </row>
        <row r="387">
          <cell r="A387" t="str">
            <v>Sillas Rimax Blanca</v>
          </cell>
          <cell r="B387" t="str">
            <v>MEEO</v>
          </cell>
          <cell r="C387">
            <v>14000</v>
          </cell>
          <cell r="D387">
            <v>15818</v>
          </cell>
          <cell r="E387" t="str">
            <v>ME5</v>
          </cell>
          <cell r="F387">
            <v>16650251</v>
          </cell>
          <cell r="G387" t="str">
            <v>Sillas Rimax Blanca</v>
          </cell>
        </row>
        <row r="388">
          <cell r="A388" t="str">
            <v>Sillas Rimax Blanca</v>
          </cell>
          <cell r="B388" t="str">
            <v>MEEO</v>
          </cell>
          <cell r="C388">
            <v>14000</v>
          </cell>
          <cell r="D388">
            <v>15818</v>
          </cell>
          <cell r="E388" t="str">
            <v>ME5</v>
          </cell>
          <cell r="F388">
            <v>16650252</v>
          </cell>
          <cell r="G388" t="str">
            <v>Sillas Rimax Blanca</v>
          </cell>
        </row>
        <row r="389">
          <cell r="A389" t="str">
            <v>Sillas Rimax Blanca</v>
          </cell>
          <cell r="B389" t="str">
            <v>MEEO</v>
          </cell>
          <cell r="C389">
            <v>14000</v>
          </cell>
          <cell r="D389">
            <v>15818</v>
          </cell>
          <cell r="E389" t="str">
            <v>ME5</v>
          </cell>
          <cell r="F389">
            <v>16650253</v>
          </cell>
          <cell r="G389" t="str">
            <v>Sillas Rimax Blanca</v>
          </cell>
        </row>
        <row r="390">
          <cell r="A390" t="str">
            <v>Sillas Rimax Blanca</v>
          </cell>
          <cell r="B390" t="str">
            <v>MEEO</v>
          </cell>
          <cell r="C390">
            <v>14000</v>
          </cell>
          <cell r="D390">
            <v>15818</v>
          </cell>
          <cell r="E390" t="str">
            <v>ME5</v>
          </cell>
          <cell r="F390">
            <v>16650254</v>
          </cell>
          <cell r="G390" t="str">
            <v>Sillas Rimax Blanca</v>
          </cell>
        </row>
        <row r="391">
          <cell r="A391" t="str">
            <v>Sillas Rimax Blanca</v>
          </cell>
          <cell r="B391" t="str">
            <v>MEEO</v>
          </cell>
          <cell r="C391">
            <v>14000</v>
          </cell>
          <cell r="D391">
            <v>15818</v>
          </cell>
          <cell r="E391" t="str">
            <v>ME5</v>
          </cell>
          <cell r="F391">
            <v>16650255</v>
          </cell>
          <cell r="G391" t="str">
            <v>Sillas Rimax Blanca</v>
          </cell>
        </row>
        <row r="392">
          <cell r="A392" t="str">
            <v>Sillas Rimax Blanca</v>
          </cell>
          <cell r="B392" t="str">
            <v>MEEO</v>
          </cell>
          <cell r="C392">
            <v>14000</v>
          </cell>
          <cell r="D392">
            <v>15818</v>
          </cell>
          <cell r="E392" t="str">
            <v>ME5</v>
          </cell>
          <cell r="F392">
            <v>16650256</v>
          </cell>
          <cell r="G392" t="str">
            <v>Sillas Rimax Blanca</v>
          </cell>
        </row>
        <row r="393">
          <cell r="A393" t="str">
            <v>Sillas Rimax Blanca</v>
          </cell>
          <cell r="B393" t="str">
            <v>MEEO</v>
          </cell>
          <cell r="C393">
            <v>14000</v>
          </cell>
          <cell r="D393">
            <v>15818</v>
          </cell>
          <cell r="E393" t="str">
            <v>ME5</v>
          </cell>
          <cell r="F393">
            <v>16650257</v>
          </cell>
          <cell r="G393" t="str">
            <v>Sillas Rimax Blanca</v>
          </cell>
        </row>
        <row r="394">
          <cell r="A394" t="str">
            <v>Sillas Rimax Blanca</v>
          </cell>
          <cell r="B394" t="str">
            <v>MEEO</v>
          </cell>
          <cell r="C394">
            <v>14000</v>
          </cell>
          <cell r="D394">
            <v>15818</v>
          </cell>
          <cell r="E394" t="str">
            <v>ME5</v>
          </cell>
          <cell r="F394">
            <v>16650258</v>
          </cell>
          <cell r="G394" t="str">
            <v>Sillas Rimax Blanca</v>
          </cell>
        </row>
        <row r="395">
          <cell r="A395" t="str">
            <v>Sillas Rimax Blanca</v>
          </cell>
          <cell r="B395" t="str">
            <v>MEEO</v>
          </cell>
          <cell r="C395">
            <v>14000</v>
          </cell>
          <cell r="D395">
            <v>15818</v>
          </cell>
          <cell r="E395" t="str">
            <v>ME5</v>
          </cell>
          <cell r="F395">
            <v>16650259</v>
          </cell>
          <cell r="G395" t="str">
            <v>Sillas Rimax Blanca</v>
          </cell>
        </row>
        <row r="396">
          <cell r="A396" t="str">
            <v>Sillas Rimax Blanca</v>
          </cell>
          <cell r="B396" t="str">
            <v>MEEO</v>
          </cell>
          <cell r="C396">
            <v>14000</v>
          </cell>
          <cell r="D396">
            <v>15818</v>
          </cell>
          <cell r="E396" t="str">
            <v>ME5</v>
          </cell>
          <cell r="F396">
            <v>16650260</v>
          </cell>
          <cell r="G396" t="str">
            <v>Sillas Rimax Blanca</v>
          </cell>
        </row>
        <row r="397">
          <cell r="A397" t="str">
            <v>Sillas Rimax Blanca</v>
          </cell>
          <cell r="B397" t="str">
            <v>MEEO</v>
          </cell>
          <cell r="C397">
            <v>14000</v>
          </cell>
          <cell r="D397">
            <v>15818</v>
          </cell>
          <cell r="E397" t="str">
            <v>ME5</v>
          </cell>
          <cell r="F397">
            <v>16650261</v>
          </cell>
          <cell r="G397" t="str">
            <v>Sillas Rimax Blanca</v>
          </cell>
        </row>
        <row r="398">
          <cell r="A398" t="str">
            <v>Sillas Rimax Blanca</v>
          </cell>
          <cell r="B398" t="str">
            <v>MEEO</v>
          </cell>
          <cell r="C398">
            <v>14000</v>
          </cell>
          <cell r="D398">
            <v>15818</v>
          </cell>
          <cell r="E398" t="str">
            <v>ME5</v>
          </cell>
          <cell r="F398">
            <v>16650262</v>
          </cell>
          <cell r="G398" t="str">
            <v>Sillas Rimax Blanca</v>
          </cell>
        </row>
        <row r="399">
          <cell r="A399" t="str">
            <v>Sillas Rimax Blanca</v>
          </cell>
          <cell r="B399" t="str">
            <v>MEEO</v>
          </cell>
          <cell r="C399">
            <v>14000</v>
          </cell>
          <cell r="D399">
            <v>15818</v>
          </cell>
          <cell r="E399" t="str">
            <v>ME5</v>
          </cell>
          <cell r="F399">
            <v>16650263</v>
          </cell>
          <cell r="G399" t="str">
            <v>Sillas Rimax Blanca</v>
          </cell>
        </row>
        <row r="400">
          <cell r="A400" t="str">
            <v>Sillas Rimax Blanca</v>
          </cell>
          <cell r="B400" t="str">
            <v>MEEO</v>
          </cell>
          <cell r="C400">
            <v>14000</v>
          </cell>
          <cell r="D400">
            <v>15818</v>
          </cell>
          <cell r="E400" t="str">
            <v>ME5</v>
          </cell>
          <cell r="F400">
            <v>16650264</v>
          </cell>
          <cell r="G400" t="str">
            <v>Sillas Rimax Blanca</v>
          </cell>
        </row>
        <row r="401">
          <cell r="A401" t="str">
            <v>Sillas Rimax Blanca</v>
          </cell>
          <cell r="B401" t="str">
            <v>MEEO</v>
          </cell>
          <cell r="C401">
            <v>14000</v>
          </cell>
          <cell r="D401">
            <v>15818</v>
          </cell>
          <cell r="E401" t="str">
            <v>ME5</v>
          </cell>
          <cell r="F401">
            <v>16650265</v>
          </cell>
          <cell r="G401" t="str">
            <v>Sillas Rimax Blanca</v>
          </cell>
        </row>
        <row r="402">
          <cell r="A402" t="str">
            <v>Sillas Rimax Blanca</v>
          </cell>
          <cell r="B402" t="str">
            <v>MEEO</v>
          </cell>
          <cell r="C402">
            <v>14000</v>
          </cell>
          <cell r="D402">
            <v>15818</v>
          </cell>
          <cell r="E402" t="str">
            <v>ME5</v>
          </cell>
          <cell r="F402">
            <v>16650266</v>
          </cell>
          <cell r="G402" t="str">
            <v>Sillas Rimax Blanca</v>
          </cell>
        </row>
        <row r="403">
          <cell r="A403" t="str">
            <v>Sillas Rimax Blanca</v>
          </cell>
          <cell r="B403" t="str">
            <v>MEEO</v>
          </cell>
          <cell r="C403">
            <v>14000</v>
          </cell>
          <cell r="D403">
            <v>15818</v>
          </cell>
          <cell r="E403" t="str">
            <v>ME5</v>
          </cell>
          <cell r="F403">
            <v>16650267</v>
          </cell>
          <cell r="G403" t="str">
            <v>Sillas Rimax Blanca</v>
          </cell>
        </row>
        <row r="404">
          <cell r="A404" t="str">
            <v>Sillas Rimax Blanca</v>
          </cell>
          <cell r="B404" t="str">
            <v>MEEO</v>
          </cell>
          <cell r="C404">
            <v>14000</v>
          </cell>
          <cell r="D404">
            <v>15818</v>
          </cell>
          <cell r="E404" t="str">
            <v>ME5</v>
          </cell>
          <cell r="F404">
            <v>16650268</v>
          </cell>
          <cell r="G404" t="str">
            <v>Sillas Rimax Blanca</v>
          </cell>
        </row>
        <row r="405">
          <cell r="A405" t="str">
            <v>Sillas Rimax Blanca</v>
          </cell>
          <cell r="B405" t="str">
            <v>MEEO</v>
          </cell>
          <cell r="C405">
            <v>14000</v>
          </cell>
          <cell r="D405">
            <v>15818</v>
          </cell>
          <cell r="E405" t="str">
            <v>ME5</v>
          </cell>
          <cell r="F405">
            <v>16650269</v>
          </cell>
          <cell r="G405" t="str">
            <v>Sillas Rimax Blanca</v>
          </cell>
        </row>
        <row r="406">
          <cell r="A406" t="str">
            <v>Sillas Rimax Blanca</v>
          </cell>
          <cell r="B406" t="str">
            <v>MEEO</v>
          </cell>
          <cell r="C406">
            <v>14000</v>
          </cell>
          <cell r="D406">
            <v>15818</v>
          </cell>
          <cell r="E406" t="str">
            <v>ME5</v>
          </cell>
          <cell r="F406">
            <v>16650270</v>
          </cell>
          <cell r="G406" t="str">
            <v>Sillas Rimax Blanca</v>
          </cell>
        </row>
        <row r="407">
          <cell r="A407" t="str">
            <v>Sillas Rimax Blanca</v>
          </cell>
          <cell r="B407" t="str">
            <v>MEEO</v>
          </cell>
          <cell r="C407">
            <v>14000</v>
          </cell>
          <cell r="D407">
            <v>15818</v>
          </cell>
          <cell r="E407" t="str">
            <v>ME5</v>
          </cell>
          <cell r="F407">
            <v>16650271</v>
          </cell>
          <cell r="G407" t="str">
            <v>Sillas Rimax Blanca</v>
          </cell>
        </row>
        <row r="408">
          <cell r="A408" t="str">
            <v>Sillas Rimax Blanca</v>
          </cell>
          <cell r="B408" t="str">
            <v>MEEO</v>
          </cell>
          <cell r="C408">
            <v>14000</v>
          </cell>
          <cell r="D408">
            <v>15818</v>
          </cell>
          <cell r="E408" t="str">
            <v>ME5</v>
          </cell>
          <cell r="F408">
            <v>16650272</v>
          </cell>
          <cell r="G408" t="str">
            <v>Sillas Rimax Blanca</v>
          </cell>
        </row>
        <row r="409">
          <cell r="A409" t="str">
            <v>Sillas Rimax Blanca</v>
          </cell>
          <cell r="B409" t="str">
            <v>MEEO</v>
          </cell>
          <cell r="C409">
            <v>14000</v>
          </cell>
          <cell r="D409">
            <v>15818</v>
          </cell>
          <cell r="E409" t="str">
            <v>ME5</v>
          </cell>
          <cell r="F409">
            <v>16650273</v>
          </cell>
          <cell r="G409" t="str">
            <v>Sillas Rimax Blanca</v>
          </cell>
        </row>
        <row r="410">
          <cell r="A410" t="str">
            <v>Sillas Rimax Blanca</v>
          </cell>
          <cell r="B410" t="str">
            <v>MEEO</v>
          </cell>
          <cell r="C410">
            <v>14000</v>
          </cell>
          <cell r="D410">
            <v>15818</v>
          </cell>
          <cell r="E410" t="str">
            <v>ME5</v>
          </cell>
          <cell r="F410">
            <v>16650274</v>
          </cell>
          <cell r="G410" t="str">
            <v>Sillas Rimax Blanca</v>
          </cell>
        </row>
        <row r="411">
          <cell r="A411" t="str">
            <v>Sillas Rimax Blanca</v>
          </cell>
          <cell r="B411" t="str">
            <v>MEEO</v>
          </cell>
          <cell r="C411">
            <v>14000</v>
          </cell>
          <cell r="D411">
            <v>15818</v>
          </cell>
          <cell r="E411" t="str">
            <v>ME5</v>
          </cell>
          <cell r="F411">
            <v>16650275</v>
          </cell>
          <cell r="G411" t="str">
            <v>Sillas Rimax Blanca</v>
          </cell>
          <cell r="H411">
            <v>1</v>
          </cell>
        </row>
        <row r="412">
          <cell r="A412" t="str">
            <v>Sillas Rimax Blanca</v>
          </cell>
          <cell r="B412" t="str">
            <v>MEEO</v>
          </cell>
          <cell r="C412">
            <v>14000</v>
          </cell>
          <cell r="D412">
            <v>15818</v>
          </cell>
          <cell r="E412" t="str">
            <v>ME5</v>
          </cell>
          <cell r="F412">
            <v>16650276</v>
          </cell>
          <cell r="G412" t="str">
            <v>Sillas Rimax Blanca</v>
          </cell>
        </row>
        <row r="413">
          <cell r="A413" t="str">
            <v>Sillas Rimax Blanca</v>
          </cell>
          <cell r="B413" t="str">
            <v>MEEO</v>
          </cell>
          <cell r="C413">
            <v>14000</v>
          </cell>
          <cell r="D413">
            <v>15818</v>
          </cell>
          <cell r="E413" t="str">
            <v>ME5</v>
          </cell>
          <cell r="F413">
            <v>16650277</v>
          </cell>
          <cell r="G413" t="str">
            <v>Sillas Rimax Blanca</v>
          </cell>
        </row>
        <row r="414">
          <cell r="A414" t="str">
            <v>Sillas Rimax Blanca</v>
          </cell>
          <cell r="B414" t="str">
            <v>MEEO</v>
          </cell>
          <cell r="C414">
            <v>14000</v>
          </cell>
          <cell r="D414">
            <v>15818</v>
          </cell>
          <cell r="E414" t="str">
            <v>ME5</v>
          </cell>
          <cell r="F414">
            <v>16650278</v>
          </cell>
          <cell r="G414" t="str">
            <v>Sillas Rimax Blanca</v>
          </cell>
        </row>
        <row r="415">
          <cell r="A415" t="str">
            <v>Sillas Rimax Blanca</v>
          </cell>
          <cell r="B415" t="str">
            <v>MEEO</v>
          </cell>
          <cell r="C415">
            <v>14000</v>
          </cell>
          <cell r="D415">
            <v>15818</v>
          </cell>
          <cell r="E415" t="str">
            <v>ME5</v>
          </cell>
          <cell r="F415">
            <v>16650279</v>
          </cell>
          <cell r="G415" t="str">
            <v>Sillas Rimax Blanca</v>
          </cell>
        </row>
        <row r="416">
          <cell r="A416" t="str">
            <v>Sillas Rimax Blanca</v>
          </cell>
          <cell r="B416" t="str">
            <v>MEEO</v>
          </cell>
          <cell r="C416">
            <v>14000</v>
          </cell>
          <cell r="D416">
            <v>34148</v>
          </cell>
          <cell r="E416" t="str">
            <v>ME5</v>
          </cell>
          <cell r="F416">
            <v>16650280</v>
          </cell>
          <cell r="G416" t="str">
            <v>Sillas Rimax Blanca</v>
          </cell>
        </row>
        <row r="417">
          <cell r="A417" t="str">
            <v>Sillas Rimax Blanca</v>
          </cell>
          <cell r="B417" t="str">
            <v>MEEO</v>
          </cell>
          <cell r="C417">
            <v>14000</v>
          </cell>
          <cell r="D417">
            <v>15818</v>
          </cell>
          <cell r="E417" t="str">
            <v>ME5</v>
          </cell>
          <cell r="F417">
            <v>16650281</v>
          </cell>
          <cell r="G417" t="str">
            <v>Sillas Rimax Blanca</v>
          </cell>
        </row>
        <row r="418">
          <cell r="A418" t="str">
            <v>Sillas Rimax Blanca</v>
          </cell>
          <cell r="B418" t="str">
            <v>MEEO</v>
          </cell>
          <cell r="C418">
            <v>14000</v>
          </cell>
          <cell r="D418">
            <v>15818</v>
          </cell>
          <cell r="E418" t="str">
            <v>ME5</v>
          </cell>
          <cell r="F418">
            <v>16650282</v>
          </cell>
          <cell r="G418" t="str">
            <v>Sillas Rimax Blanca</v>
          </cell>
        </row>
        <row r="419">
          <cell r="A419" t="str">
            <v>Sillas Rimax Blanca</v>
          </cell>
          <cell r="B419" t="str">
            <v>MEEO</v>
          </cell>
          <cell r="C419">
            <v>14000</v>
          </cell>
          <cell r="D419">
            <v>15818</v>
          </cell>
          <cell r="E419" t="str">
            <v>ME5</v>
          </cell>
          <cell r="F419">
            <v>16650283</v>
          </cell>
          <cell r="G419" t="str">
            <v>Sillas Rimax Blanca</v>
          </cell>
        </row>
        <row r="420">
          <cell r="A420" t="str">
            <v>Sillas Rimax Blanca</v>
          </cell>
          <cell r="B420" t="str">
            <v>MEEO</v>
          </cell>
          <cell r="C420">
            <v>14000</v>
          </cell>
          <cell r="D420">
            <v>15818</v>
          </cell>
          <cell r="E420" t="str">
            <v>ME5</v>
          </cell>
          <cell r="F420">
            <v>16650284</v>
          </cell>
          <cell r="G420" t="str">
            <v>Sillas Rimax Blanca</v>
          </cell>
        </row>
        <row r="421">
          <cell r="A421" t="str">
            <v>Sillas Rimax Blanca</v>
          </cell>
          <cell r="B421" t="str">
            <v>MEEO</v>
          </cell>
          <cell r="C421">
            <v>14000</v>
          </cell>
          <cell r="D421">
            <v>15818</v>
          </cell>
          <cell r="E421" t="str">
            <v>ME5</v>
          </cell>
          <cell r="F421">
            <v>16650285</v>
          </cell>
          <cell r="G421" t="str">
            <v>Sillas Rimax Blanca</v>
          </cell>
        </row>
        <row r="422">
          <cell r="A422" t="str">
            <v>Sillas Rimax Blanca</v>
          </cell>
          <cell r="B422" t="str">
            <v>MEEO</v>
          </cell>
          <cell r="C422">
            <v>14000</v>
          </cell>
          <cell r="D422">
            <v>15818</v>
          </cell>
          <cell r="E422" t="str">
            <v>ME5</v>
          </cell>
          <cell r="F422">
            <v>16650286</v>
          </cell>
          <cell r="G422" t="str">
            <v>Sillas Rimax Blanca</v>
          </cell>
        </row>
        <row r="423">
          <cell r="A423" t="str">
            <v>Sillas Rimax Blanca</v>
          </cell>
          <cell r="B423" t="str">
            <v>MEEO</v>
          </cell>
          <cell r="C423">
            <v>14000</v>
          </cell>
          <cell r="D423">
            <v>15818</v>
          </cell>
          <cell r="E423" t="str">
            <v>ME5</v>
          </cell>
          <cell r="F423">
            <v>16650287</v>
          </cell>
          <cell r="G423" t="str">
            <v>Sillas Rimax Blanca</v>
          </cell>
        </row>
        <row r="424">
          <cell r="A424" t="str">
            <v>Sillas Rimax Blanca</v>
          </cell>
          <cell r="B424" t="str">
            <v>MEEO</v>
          </cell>
          <cell r="C424">
            <v>14000</v>
          </cell>
          <cell r="D424">
            <v>15818</v>
          </cell>
          <cell r="E424" t="str">
            <v>ME5</v>
          </cell>
          <cell r="F424">
            <v>16650288</v>
          </cell>
          <cell r="G424" t="str">
            <v>Sillas Rimax Blanca</v>
          </cell>
        </row>
        <row r="425">
          <cell r="A425" t="str">
            <v>Sillas Rimax Blanca</v>
          </cell>
          <cell r="B425" t="str">
            <v>MEEO</v>
          </cell>
          <cell r="C425">
            <v>14000</v>
          </cell>
          <cell r="D425">
            <v>15818</v>
          </cell>
          <cell r="E425" t="str">
            <v>ME5</v>
          </cell>
          <cell r="F425">
            <v>16650289</v>
          </cell>
          <cell r="G425" t="str">
            <v>Sillas Rimax Blanca</v>
          </cell>
          <cell r="H425">
            <v>1</v>
          </cell>
        </row>
        <row r="426">
          <cell r="A426" t="str">
            <v>Sillas Rimax Blanca</v>
          </cell>
          <cell r="B426" t="str">
            <v>MEEO</v>
          </cell>
          <cell r="C426">
            <v>14000</v>
          </cell>
          <cell r="D426">
            <v>15818</v>
          </cell>
          <cell r="E426" t="str">
            <v>ME5</v>
          </cell>
          <cell r="F426">
            <v>16650290</v>
          </cell>
          <cell r="G426" t="str">
            <v>Sillas Rimax Blanca</v>
          </cell>
          <cell r="H426">
            <v>1</v>
          </cell>
        </row>
        <row r="427">
          <cell r="A427" t="str">
            <v>Sillas Rimax Blanca</v>
          </cell>
          <cell r="B427" t="str">
            <v>MEEO</v>
          </cell>
          <cell r="C427">
            <v>14000</v>
          </cell>
          <cell r="D427">
            <v>15818</v>
          </cell>
          <cell r="E427" t="str">
            <v>ME5</v>
          </cell>
          <cell r="F427">
            <v>16650291</v>
          </cell>
          <cell r="G427" t="str">
            <v>Sillas Rimax Blanca</v>
          </cell>
        </row>
        <row r="428">
          <cell r="A428" t="str">
            <v>Sillas Rimax Blanca</v>
          </cell>
          <cell r="B428" t="str">
            <v>MEEO</v>
          </cell>
          <cell r="C428">
            <v>14000</v>
          </cell>
          <cell r="D428">
            <v>15818</v>
          </cell>
          <cell r="E428" t="str">
            <v>ME5</v>
          </cell>
          <cell r="F428">
            <v>16650292</v>
          </cell>
          <cell r="G428" t="str">
            <v>Sillas Rimax Blanca</v>
          </cell>
        </row>
        <row r="429">
          <cell r="A429" t="str">
            <v>Sillas Rimax Blanca</v>
          </cell>
          <cell r="B429" t="str">
            <v>MEEO</v>
          </cell>
          <cell r="C429">
            <v>14000</v>
          </cell>
          <cell r="D429">
            <v>15818</v>
          </cell>
          <cell r="E429" t="str">
            <v>ME5</v>
          </cell>
          <cell r="F429">
            <v>16650293</v>
          </cell>
          <cell r="G429" t="str">
            <v>Sillas Rimax Blanca</v>
          </cell>
        </row>
        <row r="430">
          <cell r="A430" t="str">
            <v>Sillas Rimax Blanca</v>
          </cell>
          <cell r="B430" t="str">
            <v>MEEO</v>
          </cell>
          <cell r="C430">
            <v>14000</v>
          </cell>
          <cell r="D430">
            <v>15818</v>
          </cell>
          <cell r="E430" t="str">
            <v>ME5</v>
          </cell>
          <cell r="F430">
            <v>16650294</v>
          </cell>
          <cell r="G430" t="str">
            <v>Sillas Rimax Blanca</v>
          </cell>
        </row>
        <row r="431">
          <cell r="A431" t="str">
            <v>Sillas Rimax Blanca</v>
          </cell>
          <cell r="B431" t="str">
            <v>MEEO</v>
          </cell>
          <cell r="C431">
            <v>14000</v>
          </cell>
          <cell r="D431">
            <v>15818</v>
          </cell>
          <cell r="E431" t="str">
            <v>ME5</v>
          </cell>
          <cell r="F431">
            <v>16650295</v>
          </cell>
          <cell r="G431" t="str">
            <v>Sillas Rimax Blanca</v>
          </cell>
        </row>
        <row r="432">
          <cell r="A432" t="str">
            <v>Sillas Rimax Blanca</v>
          </cell>
          <cell r="B432" t="str">
            <v>MEEO</v>
          </cell>
          <cell r="C432">
            <v>14000</v>
          </cell>
          <cell r="D432">
            <v>15818</v>
          </cell>
          <cell r="E432" t="str">
            <v>ME5</v>
          </cell>
          <cell r="F432">
            <v>16650296</v>
          </cell>
          <cell r="G432" t="str">
            <v>Sillas Rimax Blanca</v>
          </cell>
        </row>
        <row r="433">
          <cell r="A433" t="str">
            <v>Sillas Rimax Blanca</v>
          </cell>
          <cell r="B433" t="str">
            <v>MEEO</v>
          </cell>
          <cell r="C433">
            <v>14000</v>
          </cell>
          <cell r="D433">
            <v>15818</v>
          </cell>
          <cell r="E433" t="str">
            <v>ME5</v>
          </cell>
          <cell r="F433">
            <v>16650297</v>
          </cell>
          <cell r="G433" t="str">
            <v>Sillas Rimax Blanca</v>
          </cell>
        </row>
        <row r="434">
          <cell r="A434" t="str">
            <v>Sillas Rimax Blanca</v>
          </cell>
          <cell r="B434" t="str">
            <v>MEEO</v>
          </cell>
          <cell r="C434">
            <v>14000</v>
          </cell>
          <cell r="D434">
            <v>15818</v>
          </cell>
          <cell r="E434" t="str">
            <v>ME5</v>
          </cell>
          <cell r="F434">
            <v>16650298</v>
          </cell>
          <cell r="G434" t="str">
            <v>Sillas Rimax Blanca</v>
          </cell>
        </row>
        <row r="435">
          <cell r="A435" t="str">
            <v>Sillas Rimax Blanca</v>
          </cell>
          <cell r="B435" t="str">
            <v>MEEO</v>
          </cell>
          <cell r="C435">
            <v>14000</v>
          </cell>
          <cell r="D435">
            <v>15818</v>
          </cell>
          <cell r="E435" t="str">
            <v>ME5</v>
          </cell>
          <cell r="F435">
            <v>16650299</v>
          </cell>
          <cell r="G435" t="str">
            <v>Sillas Rimax Blanca</v>
          </cell>
        </row>
        <row r="436">
          <cell r="A436" t="str">
            <v>Sillas Rimax Blanca</v>
          </cell>
          <cell r="B436" t="str">
            <v>MEEO</v>
          </cell>
          <cell r="C436">
            <v>14000</v>
          </cell>
          <cell r="D436">
            <v>15818</v>
          </cell>
          <cell r="E436" t="str">
            <v>ME5</v>
          </cell>
          <cell r="F436">
            <v>16650300</v>
          </cell>
          <cell r="G436" t="str">
            <v>Sillas Rimax Blanca</v>
          </cell>
        </row>
        <row r="437">
          <cell r="A437" t="str">
            <v>Sillas Rimax Blanca</v>
          </cell>
          <cell r="B437" t="str">
            <v>MEEO</v>
          </cell>
          <cell r="C437">
            <v>14000</v>
          </cell>
          <cell r="D437">
            <v>15818</v>
          </cell>
          <cell r="E437" t="str">
            <v>ME5</v>
          </cell>
          <cell r="F437">
            <v>16650301</v>
          </cell>
          <cell r="G437" t="str">
            <v>Sillas Rimax Blanca</v>
          </cell>
        </row>
        <row r="438">
          <cell r="A438" t="str">
            <v>Sillas Rimax Blanca</v>
          </cell>
          <cell r="B438" t="str">
            <v>MEEO</v>
          </cell>
          <cell r="C438">
            <v>14000</v>
          </cell>
          <cell r="D438">
            <v>15818</v>
          </cell>
          <cell r="E438" t="str">
            <v>ME5</v>
          </cell>
          <cell r="F438">
            <v>16650302</v>
          </cell>
          <cell r="G438" t="str">
            <v>Sillas Rimax Blanca</v>
          </cell>
        </row>
        <row r="439">
          <cell r="A439" t="str">
            <v>Sillas Rimax Blanca</v>
          </cell>
          <cell r="B439" t="str">
            <v>MEEO</v>
          </cell>
          <cell r="C439">
            <v>14000</v>
          </cell>
          <cell r="D439">
            <v>15818</v>
          </cell>
          <cell r="E439" t="str">
            <v>ME5</v>
          </cell>
          <cell r="F439">
            <v>16650303</v>
          </cell>
          <cell r="G439" t="str">
            <v>Sillas Rimax Blanca</v>
          </cell>
        </row>
        <row r="440">
          <cell r="A440" t="str">
            <v>Sillas Rimax Blanca</v>
          </cell>
          <cell r="B440" t="str">
            <v>MEEO</v>
          </cell>
          <cell r="C440">
            <v>14000</v>
          </cell>
          <cell r="D440">
            <v>15818</v>
          </cell>
          <cell r="E440" t="str">
            <v>ME5</v>
          </cell>
          <cell r="F440">
            <v>16650304</v>
          </cell>
          <cell r="G440" t="str">
            <v>Sillas Rimax Blanca</v>
          </cell>
        </row>
        <row r="441">
          <cell r="A441" t="str">
            <v>Sillas Rimax Blanca</v>
          </cell>
          <cell r="B441" t="str">
            <v>MEEO</v>
          </cell>
          <cell r="C441">
            <v>14000</v>
          </cell>
          <cell r="D441">
            <v>15818</v>
          </cell>
          <cell r="E441" t="str">
            <v>ME5</v>
          </cell>
          <cell r="F441">
            <v>16650305</v>
          </cell>
          <cell r="G441" t="str">
            <v>Sillas Rimax Blanca</v>
          </cell>
        </row>
        <row r="442">
          <cell r="A442" t="str">
            <v>Sillas Rimax Blanca</v>
          </cell>
          <cell r="B442" t="str">
            <v>MEEO</v>
          </cell>
          <cell r="C442">
            <v>14000</v>
          </cell>
          <cell r="D442">
            <v>15818</v>
          </cell>
          <cell r="E442" t="str">
            <v>ME5</v>
          </cell>
          <cell r="F442">
            <v>16650306</v>
          </cell>
          <cell r="G442" t="str">
            <v>Sillas Rimax Blanca</v>
          </cell>
        </row>
        <row r="443">
          <cell r="A443" t="str">
            <v>Sillas Rimax Blanca</v>
          </cell>
          <cell r="B443" t="str">
            <v>MEEO</v>
          </cell>
          <cell r="C443">
            <v>14000</v>
          </cell>
          <cell r="D443">
            <v>15818</v>
          </cell>
          <cell r="E443" t="str">
            <v>ME5</v>
          </cell>
          <cell r="F443">
            <v>16650307</v>
          </cell>
          <cell r="G443" t="str">
            <v>Sillas Rimax Blanca</v>
          </cell>
        </row>
        <row r="444">
          <cell r="A444" t="str">
            <v>Sillas Rimax Blanca</v>
          </cell>
          <cell r="B444" t="str">
            <v>MEEO</v>
          </cell>
          <cell r="C444">
            <v>14000</v>
          </cell>
          <cell r="D444">
            <v>15818</v>
          </cell>
          <cell r="E444" t="str">
            <v>ME5</v>
          </cell>
          <cell r="F444">
            <v>16650308</v>
          </cell>
          <cell r="G444" t="str">
            <v>Sillas Rimax Blanca</v>
          </cell>
        </row>
        <row r="445">
          <cell r="A445" t="str">
            <v>Sillas Rimax Blanca</v>
          </cell>
          <cell r="B445" t="str">
            <v>MEEO</v>
          </cell>
          <cell r="C445">
            <v>14000</v>
          </cell>
          <cell r="D445">
            <v>15818</v>
          </cell>
          <cell r="E445" t="str">
            <v>ME5</v>
          </cell>
          <cell r="F445">
            <v>16650309</v>
          </cell>
          <cell r="G445" t="str">
            <v>Sillas Rimax Blanca</v>
          </cell>
        </row>
        <row r="446">
          <cell r="A446" t="str">
            <v>Sillas Rimax Blanca</v>
          </cell>
          <cell r="B446" t="str">
            <v>MEEO</v>
          </cell>
          <cell r="C446">
            <v>14000</v>
          </cell>
          <cell r="D446">
            <v>15818</v>
          </cell>
          <cell r="E446" t="str">
            <v>ME5</v>
          </cell>
          <cell r="F446">
            <v>16650310</v>
          </cell>
          <cell r="G446" t="str">
            <v>Sillas Rimax Blanca</v>
          </cell>
        </row>
        <row r="447">
          <cell r="A447" t="str">
            <v>Sillas Rimax Blanca</v>
          </cell>
          <cell r="B447" t="str">
            <v>MEEO</v>
          </cell>
          <cell r="C447">
            <v>14000</v>
          </cell>
          <cell r="D447">
            <v>15818</v>
          </cell>
          <cell r="E447" t="str">
            <v>ME5</v>
          </cell>
          <cell r="F447">
            <v>16650311</v>
          </cell>
          <cell r="G447" t="str">
            <v>Sillas Rimax Blanca</v>
          </cell>
        </row>
        <row r="448">
          <cell r="A448" t="str">
            <v>Sillas Rimax Blanca</v>
          </cell>
          <cell r="B448" t="str">
            <v>MEEO</v>
          </cell>
          <cell r="C448">
            <v>14000</v>
          </cell>
          <cell r="D448">
            <v>15818</v>
          </cell>
          <cell r="E448" t="str">
            <v>ME5</v>
          </cell>
          <cell r="F448">
            <v>16650312</v>
          </cell>
          <cell r="G448" t="str">
            <v>Sillas Rimax Blanca</v>
          </cell>
        </row>
        <row r="449">
          <cell r="A449" t="str">
            <v>Mesa de computador e impresora metalica</v>
          </cell>
          <cell r="B449" t="str">
            <v>MEEO</v>
          </cell>
          <cell r="C449">
            <v>110000</v>
          </cell>
          <cell r="D449">
            <v>125240</v>
          </cell>
          <cell r="E449" t="str">
            <v>ME5</v>
          </cell>
          <cell r="F449">
            <v>16650313</v>
          </cell>
          <cell r="G449" t="str">
            <v>Mesa de computador e impresora metalica</v>
          </cell>
        </row>
        <row r="450">
          <cell r="A450" t="str">
            <v>Mesa de computador metalica</v>
          </cell>
          <cell r="B450" t="str">
            <v>MEEO</v>
          </cell>
          <cell r="C450">
            <v>90000</v>
          </cell>
          <cell r="D450">
            <v>102467</v>
          </cell>
          <cell r="E450" t="str">
            <v>ME5</v>
          </cell>
          <cell r="F450">
            <v>16650314</v>
          </cell>
          <cell r="G450" t="str">
            <v>Mesa de computador metalica</v>
          </cell>
        </row>
        <row r="451">
          <cell r="A451" t="str">
            <v>Mobiliario para Adecuacion Oficinas administración(contrato #007-03)</v>
          </cell>
          <cell r="B451" t="str">
            <v>MEEO</v>
          </cell>
          <cell r="C451">
            <v>88946120</v>
          </cell>
          <cell r="D451">
            <v>96215675</v>
          </cell>
          <cell r="E451" t="str">
            <v>ME5</v>
          </cell>
          <cell r="F451">
            <v>16650315</v>
          </cell>
          <cell r="G451" t="str">
            <v>Mobiliario para Adecuacion Oficinas administración(contrato #007-03)</v>
          </cell>
        </row>
        <row r="452">
          <cell r="A452" t="str">
            <v>Biblioteca de 1.20</v>
          </cell>
          <cell r="B452" t="str">
            <v>MEEO</v>
          </cell>
          <cell r="C452">
            <v>108266</v>
          </cell>
          <cell r="D452">
            <v>117117</v>
          </cell>
          <cell r="E452" t="str">
            <v>ME5</v>
          </cell>
          <cell r="F452">
            <v>16650316</v>
          </cell>
          <cell r="G452" t="str">
            <v>Biblioteca de 1.20</v>
          </cell>
        </row>
        <row r="453">
          <cell r="A453" t="str">
            <v>Biblioteca de 1.20</v>
          </cell>
          <cell r="B453" t="str">
            <v>MEEO</v>
          </cell>
          <cell r="C453">
            <v>108266</v>
          </cell>
          <cell r="D453">
            <v>117117</v>
          </cell>
          <cell r="E453" t="str">
            <v>ME5</v>
          </cell>
          <cell r="F453">
            <v>16650317</v>
          </cell>
          <cell r="G453" t="str">
            <v>Biblioteca de 1.20</v>
          </cell>
        </row>
        <row r="454">
          <cell r="A454" t="str">
            <v>Biblioteca de 1.20</v>
          </cell>
          <cell r="B454" t="str">
            <v>MEEO</v>
          </cell>
          <cell r="C454">
            <v>108266</v>
          </cell>
          <cell r="D454">
            <v>117117</v>
          </cell>
          <cell r="E454" t="str">
            <v>ME5</v>
          </cell>
          <cell r="F454">
            <v>16650318</v>
          </cell>
          <cell r="G454" t="str">
            <v>Biblioteca de 1.20</v>
          </cell>
        </row>
        <row r="455">
          <cell r="A455" t="str">
            <v>Vitrina de 1.20</v>
          </cell>
          <cell r="B455" t="str">
            <v>MEEO</v>
          </cell>
          <cell r="C455">
            <v>324800</v>
          </cell>
          <cell r="D455">
            <v>351352</v>
          </cell>
          <cell r="E455" t="str">
            <v>ME5</v>
          </cell>
          <cell r="F455">
            <v>16650319</v>
          </cell>
          <cell r="G455" t="str">
            <v>Vitrina de 1.20</v>
          </cell>
        </row>
        <row r="456">
          <cell r="A456" t="str">
            <v>Papelera sistema</v>
          </cell>
          <cell r="B456" t="str">
            <v>MEEO</v>
          </cell>
          <cell r="C456">
            <v>7346</v>
          </cell>
          <cell r="D456">
            <v>7949</v>
          </cell>
          <cell r="E456" t="str">
            <v>ME5</v>
          </cell>
          <cell r="F456">
            <v>16650320</v>
          </cell>
          <cell r="G456" t="str">
            <v>Papelera sistema</v>
          </cell>
        </row>
        <row r="457">
          <cell r="A457" t="str">
            <v>Papelera sistema</v>
          </cell>
          <cell r="B457" t="str">
            <v>MEEO</v>
          </cell>
          <cell r="C457">
            <v>7346</v>
          </cell>
          <cell r="D457">
            <v>7949</v>
          </cell>
          <cell r="E457" t="str">
            <v>ME5</v>
          </cell>
          <cell r="F457">
            <v>16650321</v>
          </cell>
          <cell r="G457" t="str">
            <v>Papelera sistema</v>
          </cell>
        </row>
        <row r="458">
          <cell r="A458" t="str">
            <v>Papelera sistema</v>
          </cell>
          <cell r="B458" t="str">
            <v>MEEO</v>
          </cell>
          <cell r="C458">
            <v>7346</v>
          </cell>
          <cell r="D458">
            <v>7949</v>
          </cell>
          <cell r="E458" t="str">
            <v>ME5</v>
          </cell>
          <cell r="F458">
            <v>16650322</v>
          </cell>
          <cell r="G458" t="str">
            <v>Papelera sistema</v>
          </cell>
        </row>
        <row r="459">
          <cell r="A459" t="str">
            <v>Archivador 2x2 doble</v>
          </cell>
          <cell r="B459" t="str">
            <v>MEEO</v>
          </cell>
          <cell r="C459">
            <v>374680</v>
          </cell>
          <cell r="D459">
            <v>405305</v>
          </cell>
          <cell r="E459" t="str">
            <v>ME5</v>
          </cell>
          <cell r="F459">
            <v>16650323</v>
          </cell>
          <cell r="G459" t="e">
            <v>#N/A</v>
          </cell>
          <cell r="I459">
            <v>-14713846</v>
          </cell>
        </row>
        <row r="460">
          <cell r="A460" t="str">
            <v>Archivador 2x2 doble</v>
          </cell>
          <cell r="B460" t="str">
            <v>MEEO</v>
          </cell>
          <cell r="C460">
            <v>374680</v>
          </cell>
          <cell r="D460">
            <v>405305</v>
          </cell>
          <cell r="E460" t="str">
            <v>ME5</v>
          </cell>
          <cell r="F460">
            <v>16650324</v>
          </cell>
          <cell r="G460" t="e">
            <v>#N/A</v>
          </cell>
        </row>
        <row r="461">
          <cell r="A461" t="str">
            <v>Cartelera</v>
          </cell>
          <cell r="B461" t="str">
            <v>MEEO</v>
          </cell>
          <cell r="C461">
            <v>61866</v>
          </cell>
          <cell r="D461">
            <v>66922</v>
          </cell>
          <cell r="E461" t="str">
            <v>ME5</v>
          </cell>
          <cell r="F461">
            <v>16650325</v>
          </cell>
          <cell r="G461" t="str">
            <v>Cartelera</v>
          </cell>
        </row>
        <row r="462">
          <cell r="A462" t="str">
            <v>Cartelera</v>
          </cell>
          <cell r="B462" t="str">
            <v>MEEO</v>
          </cell>
          <cell r="C462">
            <v>61866</v>
          </cell>
          <cell r="D462">
            <v>66922</v>
          </cell>
          <cell r="E462" t="str">
            <v>ME5</v>
          </cell>
          <cell r="F462">
            <v>16650326</v>
          </cell>
          <cell r="G462" t="str">
            <v>Cartelera</v>
          </cell>
        </row>
        <row r="463">
          <cell r="A463" t="str">
            <v>Cartelera</v>
          </cell>
          <cell r="B463" t="str">
            <v>MEEO</v>
          </cell>
          <cell r="C463">
            <v>61866</v>
          </cell>
          <cell r="D463">
            <v>66922</v>
          </cell>
          <cell r="E463" t="str">
            <v>ME5</v>
          </cell>
          <cell r="F463">
            <v>16650327</v>
          </cell>
          <cell r="G463" t="str">
            <v>Cartelera</v>
          </cell>
        </row>
        <row r="464">
          <cell r="A464" t="str">
            <v>Papelera sistema doble</v>
          </cell>
          <cell r="B464" t="str">
            <v>MEEO</v>
          </cell>
          <cell r="C464">
            <v>44080</v>
          </cell>
          <cell r="D464">
            <v>47688</v>
          </cell>
          <cell r="E464" t="str">
            <v>ME5</v>
          </cell>
          <cell r="F464">
            <v>16650328</v>
          </cell>
          <cell r="G464" t="str">
            <v>Papelera sistema doble</v>
          </cell>
        </row>
        <row r="465">
          <cell r="A465" t="str">
            <v>Papelera sistema doble</v>
          </cell>
          <cell r="B465" t="str">
            <v>MEEO</v>
          </cell>
          <cell r="C465">
            <v>44080</v>
          </cell>
          <cell r="D465">
            <v>47688</v>
          </cell>
          <cell r="E465" t="str">
            <v>ME5</v>
          </cell>
          <cell r="F465">
            <v>16650329</v>
          </cell>
          <cell r="G465" t="str">
            <v>Papelera sistema doble</v>
          </cell>
        </row>
        <row r="466">
          <cell r="A466" t="str">
            <v>Papelera sistema doble</v>
          </cell>
          <cell r="B466" t="str">
            <v>MEEO</v>
          </cell>
          <cell r="C466">
            <v>44080</v>
          </cell>
          <cell r="D466">
            <v>47688</v>
          </cell>
          <cell r="E466" t="str">
            <v>ME5</v>
          </cell>
          <cell r="F466">
            <v>16650330</v>
          </cell>
          <cell r="G466" t="str">
            <v>Papelera sistema doble</v>
          </cell>
        </row>
        <row r="467">
          <cell r="A467" t="str">
            <v>Papelera sistema doble</v>
          </cell>
          <cell r="B467" t="str">
            <v>MEEO</v>
          </cell>
          <cell r="C467">
            <v>44080</v>
          </cell>
          <cell r="D467">
            <v>47688</v>
          </cell>
          <cell r="E467" t="str">
            <v>ME5</v>
          </cell>
          <cell r="F467">
            <v>16650331</v>
          </cell>
          <cell r="G467" t="str">
            <v>Papelera sistema doble</v>
          </cell>
        </row>
        <row r="468">
          <cell r="A468" t="str">
            <v>Biblioteca de 1.00</v>
          </cell>
          <cell r="B468" t="str">
            <v>MEEO</v>
          </cell>
          <cell r="C468">
            <v>324800</v>
          </cell>
          <cell r="D468">
            <v>351352</v>
          </cell>
          <cell r="E468" t="str">
            <v>ME5</v>
          </cell>
          <cell r="F468">
            <v>16650332</v>
          </cell>
          <cell r="G468" t="str">
            <v>Biblioteca de 1.00</v>
          </cell>
        </row>
        <row r="469">
          <cell r="A469" t="str">
            <v>Mueble especial archivo</v>
          </cell>
          <cell r="B469" t="str">
            <v>MEEO</v>
          </cell>
          <cell r="C469">
            <v>254040</v>
          </cell>
          <cell r="D469">
            <v>274806</v>
          </cell>
          <cell r="E469" t="str">
            <v>ME5</v>
          </cell>
          <cell r="F469">
            <v>16650333</v>
          </cell>
          <cell r="G469" t="str">
            <v>Mueble especial archivo</v>
          </cell>
        </row>
        <row r="470">
          <cell r="A470" t="str">
            <v>Mueble especial archivo</v>
          </cell>
          <cell r="B470" t="str">
            <v>MEEO</v>
          </cell>
          <cell r="C470">
            <v>254040</v>
          </cell>
          <cell r="D470">
            <v>274806</v>
          </cell>
          <cell r="E470" t="str">
            <v>ME5</v>
          </cell>
          <cell r="F470">
            <v>16650334</v>
          </cell>
          <cell r="G470" t="str">
            <v>Mueble especial archivo</v>
          </cell>
        </row>
        <row r="471">
          <cell r="A471" t="str">
            <v>Porta teclado</v>
          </cell>
          <cell r="B471" t="str">
            <v>MEEO</v>
          </cell>
          <cell r="C471">
            <v>82360</v>
          </cell>
          <cell r="D471">
            <v>89082</v>
          </cell>
          <cell r="E471" t="str">
            <v>ME5</v>
          </cell>
          <cell r="F471">
            <v>16650335</v>
          </cell>
          <cell r="G471" t="str">
            <v>Porta teclado</v>
          </cell>
        </row>
        <row r="472">
          <cell r="A472" t="str">
            <v>Porta teclado</v>
          </cell>
          <cell r="B472" t="str">
            <v>MEEO</v>
          </cell>
          <cell r="C472">
            <v>82360</v>
          </cell>
          <cell r="D472">
            <v>89082</v>
          </cell>
          <cell r="E472" t="str">
            <v>ME5</v>
          </cell>
          <cell r="F472">
            <v>16650336</v>
          </cell>
          <cell r="G472" t="str">
            <v>Porta teclado</v>
          </cell>
        </row>
        <row r="473">
          <cell r="A473" t="str">
            <v>Porta teclado</v>
          </cell>
          <cell r="B473" t="str">
            <v>MEEO</v>
          </cell>
          <cell r="C473">
            <v>82360</v>
          </cell>
          <cell r="D473">
            <v>89082</v>
          </cell>
          <cell r="E473" t="str">
            <v>ME5</v>
          </cell>
          <cell r="F473">
            <v>16650337</v>
          </cell>
          <cell r="G473" t="str">
            <v>Porta teclado</v>
          </cell>
        </row>
        <row r="474">
          <cell r="A474" t="str">
            <v>Porta teclado</v>
          </cell>
          <cell r="B474" t="str">
            <v>MEEO</v>
          </cell>
          <cell r="C474">
            <v>82360</v>
          </cell>
          <cell r="D474">
            <v>89082</v>
          </cell>
          <cell r="E474" t="str">
            <v>ME5</v>
          </cell>
          <cell r="F474">
            <v>16650338</v>
          </cell>
          <cell r="G474" t="str">
            <v>Porta teclado</v>
          </cell>
        </row>
        <row r="475">
          <cell r="A475" t="str">
            <v>Porta teclado</v>
          </cell>
          <cell r="B475" t="str">
            <v>MEEO</v>
          </cell>
          <cell r="C475">
            <v>82360</v>
          </cell>
          <cell r="D475">
            <v>89082</v>
          </cell>
          <cell r="E475" t="str">
            <v>ME5</v>
          </cell>
          <cell r="F475">
            <v>16650339</v>
          </cell>
          <cell r="G475" t="str">
            <v>Porta teclado</v>
          </cell>
        </row>
        <row r="476">
          <cell r="A476" t="str">
            <v>Gato cierra puerta</v>
          </cell>
          <cell r="B476" t="str">
            <v>MEEO</v>
          </cell>
          <cell r="C476">
            <v>203000</v>
          </cell>
          <cell r="D476">
            <v>219589</v>
          </cell>
          <cell r="E476" t="str">
            <v>OME5</v>
          </cell>
          <cell r="F476">
            <v>16650340</v>
          </cell>
          <cell r="G476" t="str">
            <v>Gato cierra puerta</v>
          </cell>
        </row>
        <row r="477">
          <cell r="A477" t="str">
            <v>Mueble herramienta</v>
          </cell>
          <cell r="B477" t="str">
            <v>MEEO</v>
          </cell>
          <cell r="C477">
            <v>310880</v>
          </cell>
          <cell r="D477">
            <v>336291</v>
          </cell>
          <cell r="E477" t="str">
            <v>ME5</v>
          </cell>
          <cell r="F477">
            <v>16650341</v>
          </cell>
          <cell r="G477" t="str">
            <v>Mueble herramienta</v>
          </cell>
        </row>
        <row r="478">
          <cell r="A478" t="str">
            <v>Caneca doble</v>
          </cell>
          <cell r="B478" t="str">
            <v>MEEO</v>
          </cell>
          <cell r="C478">
            <v>67280</v>
          </cell>
          <cell r="D478">
            <v>72776</v>
          </cell>
          <cell r="E478" t="str">
            <v>ME5</v>
          </cell>
          <cell r="F478">
            <v>16650342</v>
          </cell>
          <cell r="G478" t="str">
            <v>Caneca doble</v>
          </cell>
        </row>
        <row r="479">
          <cell r="A479" t="str">
            <v>Caneca doble</v>
          </cell>
          <cell r="B479" t="str">
            <v>MEEO</v>
          </cell>
          <cell r="C479">
            <v>67280</v>
          </cell>
          <cell r="D479">
            <v>72776</v>
          </cell>
          <cell r="E479" t="str">
            <v>ME5</v>
          </cell>
          <cell r="F479">
            <v>16650343</v>
          </cell>
          <cell r="G479" t="str">
            <v>Caneca doble</v>
          </cell>
        </row>
        <row r="480">
          <cell r="A480" t="str">
            <v>Minipersiana 46.9x1.00</v>
          </cell>
          <cell r="B480" t="str">
            <v>MEEO</v>
          </cell>
          <cell r="C480">
            <v>81200</v>
          </cell>
          <cell r="D480">
            <v>87832</v>
          </cell>
          <cell r="E480" t="str">
            <v>ME5</v>
          </cell>
          <cell r="F480">
            <v>16650344</v>
          </cell>
          <cell r="G480" t="e">
            <v>#N/A</v>
          </cell>
        </row>
        <row r="481">
          <cell r="A481" t="str">
            <v>Minipersiana 82.4x1.115</v>
          </cell>
          <cell r="B481" t="str">
            <v>MEEO</v>
          </cell>
          <cell r="C481">
            <v>92800</v>
          </cell>
          <cell r="D481">
            <v>100381</v>
          </cell>
          <cell r="E481" t="str">
            <v>ME5</v>
          </cell>
          <cell r="F481">
            <v>16650345</v>
          </cell>
          <cell r="G481" t="e">
            <v>#N/A</v>
          </cell>
        </row>
        <row r="482">
          <cell r="A482" t="str">
            <v>Minipersiana 82.4x1.115</v>
          </cell>
          <cell r="B482" t="str">
            <v>MEEO</v>
          </cell>
          <cell r="C482">
            <v>92800</v>
          </cell>
          <cell r="D482">
            <v>100381</v>
          </cell>
          <cell r="E482" t="str">
            <v>ME5</v>
          </cell>
          <cell r="F482">
            <v>16650346</v>
          </cell>
          <cell r="G482" t="e">
            <v>#N/A</v>
          </cell>
        </row>
        <row r="483">
          <cell r="A483" t="str">
            <v>Minipersiana 61.9x1.115</v>
          </cell>
          <cell r="B483" t="str">
            <v>MEEO</v>
          </cell>
          <cell r="C483">
            <v>84680</v>
          </cell>
          <cell r="D483">
            <v>91595</v>
          </cell>
          <cell r="E483" t="str">
            <v>ME5</v>
          </cell>
          <cell r="F483">
            <v>16650347</v>
          </cell>
          <cell r="G483" t="e">
            <v>#N/A</v>
          </cell>
          <cell r="H483">
            <v>1</v>
          </cell>
        </row>
        <row r="484">
          <cell r="A484" t="str">
            <v>Minipersiana 67.4x1.115</v>
          </cell>
          <cell r="B484" t="str">
            <v>MEEO</v>
          </cell>
          <cell r="C484">
            <v>84680</v>
          </cell>
          <cell r="D484">
            <v>91595</v>
          </cell>
          <cell r="E484" t="str">
            <v>ME5</v>
          </cell>
          <cell r="F484">
            <v>16650348</v>
          </cell>
          <cell r="G484" t="e">
            <v>#N/A</v>
          </cell>
        </row>
        <row r="485">
          <cell r="A485" t="str">
            <v>Minipersiana 67.4x1.115</v>
          </cell>
          <cell r="B485" t="str">
            <v>MEEO</v>
          </cell>
          <cell r="C485">
            <v>84680</v>
          </cell>
          <cell r="D485">
            <v>91595</v>
          </cell>
          <cell r="E485" t="str">
            <v>ME5</v>
          </cell>
          <cell r="F485">
            <v>16650349</v>
          </cell>
          <cell r="G485" t="e">
            <v>#N/A</v>
          </cell>
        </row>
        <row r="486">
          <cell r="A486" t="str">
            <v>Minipersiana 67.4x1.115</v>
          </cell>
          <cell r="B486" t="str">
            <v>MEEO</v>
          </cell>
          <cell r="C486">
            <v>84680</v>
          </cell>
          <cell r="D486">
            <v>91595</v>
          </cell>
          <cell r="E486" t="str">
            <v>ME5</v>
          </cell>
          <cell r="F486">
            <v>16650350</v>
          </cell>
          <cell r="G486" t="e">
            <v>#N/A</v>
          </cell>
        </row>
        <row r="487">
          <cell r="A487" t="str">
            <v>Minipersiana 67.4x1.115</v>
          </cell>
          <cell r="B487" t="str">
            <v>MEEO</v>
          </cell>
          <cell r="C487">
            <v>84680</v>
          </cell>
          <cell r="D487">
            <v>91595</v>
          </cell>
          <cell r="E487" t="str">
            <v>ME5</v>
          </cell>
          <cell r="F487">
            <v>16650351</v>
          </cell>
          <cell r="G487" t="e">
            <v>#N/A</v>
          </cell>
        </row>
        <row r="488">
          <cell r="A488" t="str">
            <v>Minipersiana 67.4x1.115</v>
          </cell>
          <cell r="B488" t="str">
            <v>MEEO</v>
          </cell>
          <cell r="C488">
            <v>84680</v>
          </cell>
          <cell r="D488">
            <v>91595</v>
          </cell>
          <cell r="E488" t="str">
            <v>ME5</v>
          </cell>
          <cell r="F488">
            <v>16650352</v>
          </cell>
          <cell r="G488" t="e">
            <v>#N/A</v>
          </cell>
        </row>
        <row r="489">
          <cell r="A489" t="str">
            <v>Minipersiana 52.4x1.115</v>
          </cell>
          <cell r="B489" t="str">
            <v>MEEO</v>
          </cell>
          <cell r="C489">
            <v>84680</v>
          </cell>
          <cell r="D489">
            <v>91595</v>
          </cell>
          <cell r="E489" t="str">
            <v>ME5</v>
          </cell>
          <cell r="F489">
            <v>16650353</v>
          </cell>
          <cell r="G489" t="e">
            <v>#N/A</v>
          </cell>
        </row>
        <row r="490">
          <cell r="A490" t="str">
            <v>Minipersiana 52.4x1.115</v>
          </cell>
          <cell r="B490" t="str">
            <v>MEEO</v>
          </cell>
          <cell r="C490">
            <v>84680</v>
          </cell>
          <cell r="D490">
            <v>91595</v>
          </cell>
          <cell r="E490" t="str">
            <v>ME5</v>
          </cell>
          <cell r="F490">
            <v>16650354</v>
          </cell>
          <cell r="G490" t="e">
            <v>#N/A</v>
          </cell>
        </row>
        <row r="491">
          <cell r="A491" t="str">
            <v xml:space="preserve">Mueble especial </v>
          </cell>
          <cell r="B491" t="str">
            <v>MEEO</v>
          </cell>
          <cell r="C491">
            <v>508080</v>
          </cell>
          <cell r="D491">
            <v>549612</v>
          </cell>
          <cell r="E491" t="str">
            <v>ME5</v>
          </cell>
          <cell r="F491">
            <v>16650355</v>
          </cell>
          <cell r="G491" t="str">
            <v xml:space="preserve">Mueble especial </v>
          </cell>
        </row>
        <row r="492">
          <cell r="A492" t="str">
            <v>Archivo 4*4 full ext.</v>
          </cell>
          <cell r="B492" t="str">
            <v>MEEO</v>
          </cell>
          <cell r="C492">
            <v>596240</v>
          </cell>
          <cell r="D492">
            <v>644974</v>
          </cell>
          <cell r="E492" t="str">
            <v>ME5</v>
          </cell>
          <cell r="F492">
            <v>16650356</v>
          </cell>
          <cell r="G492" t="str">
            <v>Archivo 4*4 full ext.</v>
          </cell>
        </row>
        <row r="493">
          <cell r="A493" t="str">
            <v>Archivo 4*4 full ext.</v>
          </cell>
          <cell r="B493" t="str">
            <v>MEEO</v>
          </cell>
          <cell r="C493">
            <v>596240</v>
          </cell>
          <cell r="D493">
            <v>644974</v>
          </cell>
          <cell r="E493" t="str">
            <v>ME5</v>
          </cell>
          <cell r="F493">
            <v>16650357</v>
          </cell>
          <cell r="G493" t="str">
            <v>Archivo 4*4 full ext.</v>
          </cell>
        </row>
        <row r="494">
          <cell r="A494" t="str">
            <v>Minipersiana 61.9*1.00</v>
          </cell>
          <cell r="B494" t="str">
            <v>MEEO</v>
          </cell>
          <cell r="C494">
            <v>81200</v>
          </cell>
          <cell r="D494">
            <v>87832</v>
          </cell>
          <cell r="E494" t="str">
            <v>ME5</v>
          </cell>
          <cell r="F494">
            <v>16650358</v>
          </cell>
          <cell r="G494" t="str">
            <v>Minipersiana 61.9*1.00</v>
          </cell>
        </row>
        <row r="495">
          <cell r="A495" t="str">
            <v>Minipersiana 69.4*1.115</v>
          </cell>
          <cell r="B495" t="str">
            <v>MEEO</v>
          </cell>
          <cell r="C495">
            <v>84680</v>
          </cell>
          <cell r="D495">
            <v>91595</v>
          </cell>
          <cell r="E495" t="str">
            <v>ME5</v>
          </cell>
          <cell r="F495">
            <v>16650359</v>
          </cell>
          <cell r="G495" t="str">
            <v>Minipersiana 69.4*1.115</v>
          </cell>
        </row>
        <row r="496">
          <cell r="A496" t="str">
            <v>Minipersiana 169.9*1.770</v>
          </cell>
          <cell r="B496" t="str">
            <v>MEEO</v>
          </cell>
          <cell r="C496">
            <v>219240</v>
          </cell>
          <cell r="D496">
            <v>237156</v>
          </cell>
          <cell r="E496" t="str">
            <v>ME5</v>
          </cell>
          <cell r="F496">
            <v>16650360</v>
          </cell>
          <cell r="G496" t="str">
            <v>Minipersiana 169.9*1.770</v>
          </cell>
        </row>
        <row r="497">
          <cell r="A497" t="str">
            <v>Minipersiana 169.9*1.770</v>
          </cell>
          <cell r="B497" t="str">
            <v>MEEO</v>
          </cell>
          <cell r="C497">
            <v>219240</v>
          </cell>
          <cell r="D497">
            <v>237156</v>
          </cell>
          <cell r="E497" t="str">
            <v>ME5</v>
          </cell>
          <cell r="F497">
            <v>16650361</v>
          </cell>
          <cell r="G497" t="str">
            <v>Minipersiana 169.9*1.770</v>
          </cell>
        </row>
        <row r="498">
          <cell r="A498" t="str">
            <v>Basurera</v>
          </cell>
          <cell r="B498" t="str">
            <v>MEEO</v>
          </cell>
          <cell r="C498">
            <v>33640</v>
          </cell>
          <cell r="D498">
            <v>36391</v>
          </cell>
          <cell r="E498" t="str">
            <v>ME5</v>
          </cell>
          <cell r="F498">
            <v>16650362</v>
          </cell>
          <cell r="G498" t="str">
            <v>Basurera</v>
          </cell>
        </row>
        <row r="499">
          <cell r="A499" t="str">
            <v>Basurera</v>
          </cell>
          <cell r="B499" t="str">
            <v>MEEO</v>
          </cell>
          <cell r="C499">
            <v>33640</v>
          </cell>
          <cell r="D499">
            <v>36391</v>
          </cell>
          <cell r="E499" t="str">
            <v>ME5</v>
          </cell>
          <cell r="F499">
            <v>16650363</v>
          </cell>
          <cell r="G499" t="str">
            <v>Basurera</v>
          </cell>
        </row>
        <row r="500">
          <cell r="A500" t="str">
            <v>Basurera</v>
          </cell>
          <cell r="B500" t="str">
            <v>MEEO</v>
          </cell>
          <cell r="C500">
            <v>33640</v>
          </cell>
          <cell r="D500">
            <v>36391</v>
          </cell>
          <cell r="E500" t="str">
            <v>ME5</v>
          </cell>
          <cell r="F500">
            <v>16650364</v>
          </cell>
          <cell r="G500" t="str">
            <v>Basurera</v>
          </cell>
        </row>
        <row r="501">
          <cell r="A501" t="str">
            <v>Basurera</v>
          </cell>
          <cell r="B501" t="str">
            <v>MEEO</v>
          </cell>
          <cell r="C501">
            <v>33640</v>
          </cell>
          <cell r="D501">
            <v>36391</v>
          </cell>
          <cell r="E501" t="str">
            <v>ME5</v>
          </cell>
          <cell r="F501">
            <v>16650365</v>
          </cell>
          <cell r="G501" t="str">
            <v>Basurera</v>
          </cell>
        </row>
        <row r="502">
          <cell r="A502" t="str">
            <v>Basurera</v>
          </cell>
          <cell r="B502" t="str">
            <v>MEEO</v>
          </cell>
          <cell r="C502">
            <v>33640</v>
          </cell>
          <cell r="D502">
            <v>36391</v>
          </cell>
          <cell r="E502" t="str">
            <v>ME5</v>
          </cell>
          <cell r="F502">
            <v>16650366</v>
          </cell>
          <cell r="G502" t="str">
            <v>Basurera</v>
          </cell>
        </row>
        <row r="503">
          <cell r="A503" t="str">
            <v>Basurera</v>
          </cell>
          <cell r="B503" t="str">
            <v>MEEO</v>
          </cell>
          <cell r="C503">
            <v>33640</v>
          </cell>
          <cell r="D503">
            <v>36391</v>
          </cell>
          <cell r="E503" t="str">
            <v>ME5</v>
          </cell>
          <cell r="F503">
            <v>16650367</v>
          </cell>
          <cell r="G503" t="str">
            <v>Basurera</v>
          </cell>
        </row>
        <row r="504">
          <cell r="A504" t="str">
            <v>Gabinete oficio de 0.90</v>
          </cell>
          <cell r="B504" t="str">
            <v>MEEO</v>
          </cell>
          <cell r="C504">
            <v>196040</v>
          </cell>
          <cell r="D504">
            <v>212069</v>
          </cell>
          <cell r="E504" t="str">
            <v>ME5</v>
          </cell>
          <cell r="F504">
            <v>16650368</v>
          </cell>
          <cell r="G504" t="str">
            <v>Gabinete oficio de 0.90</v>
          </cell>
        </row>
        <row r="505">
          <cell r="A505" t="str">
            <v>Gabinete oficio de 0.90</v>
          </cell>
          <cell r="B505" t="str">
            <v>MEEO</v>
          </cell>
          <cell r="C505">
            <v>196040</v>
          </cell>
          <cell r="D505">
            <v>212069</v>
          </cell>
          <cell r="E505" t="str">
            <v>ME5</v>
          </cell>
          <cell r="F505">
            <v>16650369</v>
          </cell>
          <cell r="G505" t="str">
            <v>Gabinete oficio de 0.90</v>
          </cell>
        </row>
        <row r="506">
          <cell r="A506" t="str">
            <v>Archivo 4*4 full ext.</v>
          </cell>
          <cell r="B506" t="str">
            <v>MEEO</v>
          </cell>
          <cell r="C506">
            <v>596240</v>
          </cell>
          <cell r="D506">
            <v>644974</v>
          </cell>
          <cell r="E506" t="str">
            <v>ME5</v>
          </cell>
          <cell r="F506">
            <v>16650370</v>
          </cell>
          <cell r="G506" t="str">
            <v>Archivo 4*4 full ext.</v>
          </cell>
        </row>
        <row r="507">
          <cell r="A507" t="str">
            <v>Archivo 4*4 full ext.</v>
          </cell>
          <cell r="B507" t="str">
            <v>MEEO</v>
          </cell>
          <cell r="C507">
            <v>596240</v>
          </cell>
          <cell r="D507">
            <v>644974</v>
          </cell>
          <cell r="E507" t="str">
            <v>ME5</v>
          </cell>
          <cell r="F507">
            <v>16650371</v>
          </cell>
          <cell r="G507" t="str">
            <v>Archivo 4*4 full ext.</v>
          </cell>
        </row>
        <row r="508">
          <cell r="A508" t="str">
            <v>Camara sony mavica MVC FD100</v>
          </cell>
          <cell r="B508" t="str">
            <v>MEEO</v>
          </cell>
          <cell r="C508">
            <v>1369000</v>
          </cell>
          <cell r="D508">
            <v>834531</v>
          </cell>
          <cell r="E508" t="str">
            <v>OME5</v>
          </cell>
          <cell r="F508">
            <v>16650372</v>
          </cell>
          <cell r="G508" t="str">
            <v>Camara sony mavica MVC FD100</v>
          </cell>
        </row>
        <row r="509">
          <cell r="A509" t="str">
            <v>Nevera centrales</v>
          </cell>
          <cell r="B509" t="str">
            <v>MEEO</v>
          </cell>
          <cell r="C509">
            <v>557999</v>
          </cell>
          <cell r="D509">
            <v>571873</v>
          </cell>
          <cell r="E509" t="str">
            <v>OME5</v>
          </cell>
          <cell r="F509">
            <v>16650373</v>
          </cell>
          <cell r="G509" t="str">
            <v>Nevera centrales</v>
          </cell>
        </row>
        <row r="510">
          <cell r="A510" t="str">
            <v>Estufa sobremesa</v>
          </cell>
          <cell r="B510" t="str">
            <v>MEEO</v>
          </cell>
          <cell r="C510">
            <v>64999</v>
          </cell>
          <cell r="D510">
            <v>1592</v>
          </cell>
          <cell r="E510" t="str">
            <v>OME5</v>
          </cell>
          <cell r="F510">
            <v>16650374</v>
          </cell>
          <cell r="G510" t="str">
            <v>Estufa sobremesa</v>
          </cell>
        </row>
        <row r="511">
          <cell r="A511" t="str">
            <v>Cámara aprix</v>
          </cell>
          <cell r="B511" t="str">
            <v>MEEO</v>
          </cell>
          <cell r="C511">
            <v>210000</v>
          </cell>
          <cell r="D511">
            <v>33675</v>
          </cell>
          <cell r="E511" t="str">
            <v>OME5</v>
          </cell>
          <cell r="F511">
            <v>16650375</v>
          </cell>
          <cell r="G511" t="str">
            <v>Cámara aprix</v>
          </cell>
        </row>
        <row r="512">
          <cell r="A512" t="str">
            <v>Cámara aprix</v>
          </cell>
          <cell r="B512" t="str">
            <v>MEEO</v>
          </cell>
          <cell r="C512">
            <v>210000</v>
          </cell>
          <cell r="D512">
            <v>33675</v>
          </cell>
          <cell r="E512" t="str">
            <v>OME5</v>
          </cell>
          <cell r="F512">
            <v>16650376</v>
          </cell>
          <cell r="G512" t="str">
            <v>Cámara aprix</v>
          </cell>
        </row>
        <row r="513">
          <cell r="A513" t="str">
            <v>Cama Sandy de 1 x 1.90</v>
          </cell>
          <cell r="B513" t="str">
            <v>MEEO</v>
          </cell>
          <cell r="C513">
            <v>371412</v>
          </cell>
          <cell r="D513">
            <v>342638</v>
          </cell>
          <cell r="E513" t="str">
            <v>CAHU</v>
          </cell>
          <cell r="F513">
            <v>16650377</v>
          </cell>
          <cell r="G513" t="e">
            <v>#N/A</v>
          </cell>
        </row>
        <row r="514">
          <cell r="A514" t="str">
            <v>Cama Sandy de 1 x 1.90</v>
          </cell>
          <cell r="B514" t="str">
            <v>MEEO</v>
          </cell>
          <cell r="C514">
            <v>371412</v>
          </cell>
          <cell r="D514">
            <v>342638</v>
          </cell>
          <cell r="E514" t="str">
            <v>CAHU</v>
          </cell>
          <cell r="F514">
            <v>16650378</v>
          </cell>
          <cell r="G514" t="e">
            <v>#N/A</v>
          </cell>
        </row>
        <row r="515">
          <cell r="A515" t="str">
            <v>Cama Sandy de 1 x 1.90</v>
          </cell>
          <cell r="B515" t="str">
            <v>MEEO</v>
          </cell>
          <cell r="C515">
            <v>371412</v>
          </cell>
          <cell r="D515">
            <v>342638</v>
          </cell>
          <cell r="E515" t="str">
            <v>CAHU</v>
          </cell>
          <cell r="F515">
            <v>16650379</v>
          </cell>
          <cell r="G515" t="e">
            <v>#N/A</v>
          </cell>
        </row>
        <row r="516">
          <cell r="A516" t="str">
            <v>Peinador Ref. 006</v>
          </cell>
          <cell r="B516" t="str">
            <v>MEEO</v>
          </cell>
          <cell r="C516">
            <v>300789</v>
          </cell>
          <cell r="D516">
            <v>277489</v>
          </cell>
          <cell r="E516" t="str">
            <v>CAHU</v>
          </cell>
          <cell r="F516">
            <v>16650380</v>
          </cell>
          <cell r="G516" t="e">
            <v>#N/A</v>
          </cell>
        </row>
        <row r="517">
          <cell r="A517" t="str">
            <v>Peinador Ref. 006</v>
          </cell>
          <cell r="B517" t="str">
            <v>MEEO</v>
          </cell>
          <cell r="C517">
            <v>300789</v>
          </cell>
          <cell r="D517">
            <v>277489</v>
          </cell>
          <cell r="E517" t="str">
            <v>CAHU</v>
          </cell>
          <cell r="F517">
            <v>16650381</v>
          </cell>
          <cell r="G517" t="e">
            <v>#N/A</v>
          </cell>
        </row>
        <row r="518">
          <cell r="A518" t="str">
            <v>Peinador Ref. 006</v>
          </cell>
          <cell r="B518" t="str">
            <v>MEEO</v>
          </cell>
          <cell r="C518">
            <v>300789</v>
          </cell>
          <cell r="D518">
            <v>277489</v>
          </cell>
          <cell r="E518" t="str">
            <v>CAHU</v>
          </cell>
          <cell r="F518">
            <v>16650382</v>
          </cell>
          <cell r="G518" t="e">
            <v>#N/A</v>
          </cell>
        </row>
        <row r="519">
          <cell r="A519" t="str">
            <v>Nochero Ref. 006</v>
          </cell>
          <cell r="B519" t="str">
            <v>MEEO</v>
          </cell>
          <cell r="C519">
            <v>116793</v>
          </cell>
          <cell r="D519">
            <v>107743</v>
          </cell>
          <cell r="E519" t="str">
            <v>CAHU</v>
          </cell>
          <cell r="F519">
            <v>16650383</v>
          </cell>
          <cell r="G519" t="e">
            <v>#N/A</v>
          </cell>
        </row>
        <row r="520">
          <cell r="A520" t="str">
            <v>Nochero Ref. 006</v>
          </cell>
          <cell r="B520" t="str">
            <v>MEEO</v>
          </cell>
          <cell r="C520">
            <v>116793</v>
          </cell>
          <cell r="D520">
            <v>107743</v>
          </cell>
          <cell r="E520" t="str">
            <v>CAHU</v>
          </cell>
          <cell r="F520">
            <v>16650384</v>
          </cell>
          <cell r="G520" t="e">
            <v>#N/A</v>
          </cell>
        </row>
        <row r="521">
          <cell r="A521" t="str">
            <v>Nochero Ref. 006</v>
          </cell>
          <cell r="B521" t="str">
            <v>MEEO</v>
          </cell>
          <cell r="C521">
            <v>116793</v>
          </cell>
          <cell r="D521">
            <v>107743</v>
          </cell>
          <cell r="E521" t="str">
            <v>CAHU</v>
          </cell>
          <cell r="F521">
            <v>16650385</v>
          </cell>
          <cell r="G521" t="e">
            <v>#N/A</v>
          </cell>
        </row>
        <row r="522">
          <cell r="A522" t="str">
            <v>Marco espejo Ref. 006</v>
          </cell>
          <cell r="B522" t="str">
            <v>MEEO</v>
          </cell>
          <cell r="C522">
            <v>90858</v>
          </cell>
          <cell r="D522">
            <v>83819</v>
          </cell>
          <cell r="E522" t="str">
            <v>CAHU</v>
          </cell>
          <cell r="F522">
            <v>16650386</v>
          </cell>
          <cell r="G522" t="e">
            <v>#N/A</v>
          </cell>
        </row>
        <row r="523">
          <cell r="A523" t="str">
            <v>Marco espejo Ref. 006</v>
          </cell>
          <cell r="B523" t="str">
            <v>MEEO</v>
          </cell>
          <cell r="C523">
            <v>90858</v>
          </cell>
          <cell r="D523">
            <v>83819</v>
          </cell>
          <cell r="E523" t="str">
            <v>CAHU</v>
          </cell>
          <cell r="F523">
            <v>16650387</v>
          </cell>
          <cell r="G523" t="e">
            <v>#N/A</v>
          </cell>
        </row>
        <row r="524">
          <cell r="A524" t="str">
            <v>Marco espejo Ref. 006</v>
          </cell>
          <cell r="B524" t="str">
            <v>MEEO</v>
          </cell>
          <cell r="C524">
            <v>90858</v>
          </cell>
          <cell r="D524">
            <v>83819</v>
          </cell>
          <cell r="E524" t="str">
            <v>CAHU</v>
          </cell>
          <cell r="F524">
            <v>16650388</v>
          </cell>
          <cell r="G524" t="e">
            <v>#N/A</v>
          </cell>
        </row>
        <row r="525">
          <cell r="A525" t="str">
            <v>Butaco Verónica</v>
          </cell>
          <cell r="B525" t="str">
            <v>MEEO</v>
          </cell>
          <cell r="C525">
            <v>63384</v>
          </cell>
          <cell r="D525">
            <v>58474</v>
          </cell>
          <cell r="E525" t="str">
            <v>CAHU</v>
          </cell>
          <cell r="F525">
            <v>16650389</v>
          </cell>
          <cell r="G525" t="e">
            <v>#N/A</v>
          </cell>
        </row>
        <row r="526">
          <cell r="A526" t="str">
            <v>Butaco Verónica</v>
          </cell>
          <cell r="B526" t="str">
            <v>MEEO</v>
          </cell>
          <cell r="C526">
            <v>63384</v>
          </cell>
          <cell r="D526">
            <v>58474</v>
          </cell>
          <cell r="E526" t="str">
            <v>CAHU</v>
          </cell>
          <cell r="F526">
            <v>16650390</v>
          </cell>
          <cell r="G526" t="e">
            <v>#N/A</v>
          </cell>
        </row>
        <row r="527">
          <cell r="A527" t="str">
            <v>Butaco Verónica</v>
          </cell>
          <cell r="B527" t="str">
            <v>MEEO</v>
          </cell>
          <cell r="C527">
            <v>63384</v>
          </cell>
          <cell r="D527">
            <v>58474</v>
          </cell>
          <cell r="E527" t="str">
            <v>CAHU</v>
          </cell>
          <cell r="F527">
            <v>16650391</v>
          </cell>
          <cell r="G527" t="e">
            <v>#N/A</v>
          </cell>
        </row>
        <row r="528">
          <cell r="A528" t="str">
            <v>Silla comedor 0158</v>
          </cell>
          <cell r="B528" t="str">
            <v>MEEO</v>
          </cell>
          <cell r="C528">
            <v>192261</v>
          </cell>
          <cell r="D528">
            <v>177369</v>
          </cell>
          <cell r="E528" t="str">
            <v>CAHU</v>
          </cell>
          <cell r="F528">
            <v>16650392</v>
          </cell>
          <cell r="G528" t="e">
            <v>#N/A</v>
          </cell>
        </row>
        <row r="529">
          <cell r="A529" t="str">
            <v>Silla comedor 0158</v>
          </cell>
          <cell r="B529" t="str">
            <v>MEEO</v>
          </cell>
          <cell r="C529">
            <v>192261</v>
          </cell>
          <cell r="D529">
            <v>177369</v>
          </cell>
          <cell r="E529" t="str">
            <v>CAHU</v>
          </cell>
          <cell r="F529">
            <v>16650393</v>
          </cell>
          <cell r="G529" t="e">
            <v>#N/A</v>
          </cell>
        </row>
        <row r="530">
          <cell r="A530" t="str">
            <v>Silla comedor 0158</v>
          </cell>
          <cell r="B530" t="str">
            <v>MEEO</v>
          </cell>
          <cell r="C530">
            <v>192261</v>
          </cell>
          <cell r="D530">
            <v>177369</v>
          </cell>
          <cell r="E530" t="str">
            <v>CAHU</v>
          </cell>
          <cell r="F530">
            <v>16650394</v>
          </cell>
          <cell r="G530" t="e">
            <v>#N/A</v>
          </cell>
        </row>
        <row r="531">
          <cell r="A531" t="str">
            <v>Silla comedor 0158</v>
          </cell>
          <cell r="B531" t="str">
            <v>MEEO</v>
          </cell>
          <cell r="C531">
            <v>192261</v>
          </cell>
          <cell r="D531">
            <v>177369</v>
          </cell>
          <cell r="E531" t="str">
            <v>CAHU</v>
          </cell>
          <cell r="F531">
            <v>16650395</v>
          </cell>
          <cell r="G531" t="e">
            <v>#N/A</v>
          </cell>
        </row>
        <row r="532">
          <cell r="A532" t="str">
            <v>Silla comedor 0158</v>
          </cell>
          <cell r="B532" t="str">
            <v>MEEO</v>
          </cell>
          <cell r="C532">
            <v>192261</v>
          </cell>
          <cell r="D532">
            <v>177369</v>
          </cell>
          <cell r="E532" t="str">
            <v>CAHU</v>
          </cell>
          <cell r="F532">
            <v>16650396</v>
          </cell>
          <cell r="G532" t="e">
            <v>#N/A</v>
          </cell>
        </row>
        <row r="533">
          <cell r="A533" t="str">
            <v>Silla comedor 0158</v>
          </cell>
          <cell r="B533" t="str">
            <v>MEEO</v>
          </cell>
          <cell r="C533">
            <v>192261</v>
          </cell>
          <cell r="D533">
            <v>177369</v>
          </cell>
          <cell r="E533" t="str">
            <v>CAHU</v>
          </cell>
          <cell r="F533">
            <v>16650397</v>
          </cell>
          <cell r="G533" t="e">
            <v>#N/A</v>
          </cell>
        </row>
        <row r="534">
          <cell r="A534" t="str">
            <v>Base comedor Filipo de 6 puest</v>
          </cell>
          <cell r="B534" t="str">
            <v>MEEO</v>
          </cell>
          <cell r="C534">
            <v>192375</v>
          </cell>
          <cell r="D534">
            <v>177474</v>
          </cell>
          <cell r="E534" t="str">
            <v>CAHU</v>
          </cell>
          <cell r="F534">
            <v>16650398</v>
          </cell>
          <cell r="G534" t="e">
            <v>#N/A</v>
          </cell>
        </row>
        <row r="535">
          <cell r="A535" t="str">
            <v>Cubierta Filipo</v>
          </cell>
          <cell r="B535" t="str">
            <v>MEEO</v>
          </cell>
          <cell r="C535">
            <v>202692</v>
          </cell>
          <cell r="D535">
            <v>186991</v>
          </cell>
          <cell r="E535" t="str">
            <v>CAHU</v>
          </cell>
          <cell r="F535">
            <v>16650399</v>
          </cell>
          <cell r="G535" t="e">
            <v>#N/A</v>
          </cell>
        </row>
        <row r="536">
          <cell r="A536" t="str">
            <v>Cama Ref. 0042 de 1.60 x 1.90</v>
          </cell>
          <cell r="B536" t="str">
            <v>MEEO</v>
          </cell>
          <cell r="C536">
            <v>823935</v>
          </cell>
          <cell r="D536">
            <v>760111</v>
          </cell>
          <cell r="E536" t="str">
            <v>CAHU</v>
          </cell>
          <cell r="F536">
            <v>16650400</v>
          </cell>
          <cell r="G536" t="e">
            <v>#N/A</v>
          </cell>
        </row>
        <row r="537">
          <cell r="A537" t="str">
            <v>Nochero Ref. 032</v>
          </cell>
          <cell r="B537" t="str">
            <v>MEEO</v>
          </cell>
          <cell r="C537">
            <v>163590</v>
          </cell>
          <cell r="D537">
            <v>150918</v>
          </cell>
          <cell r="E537" t="str">
            <v>CAHU</v>
          </cell>
          <cell r="F537">
            <v>16650401</v>
          </cell>
          <cell r="G537" t="e">
            <v>#N/A</v>
          </cell>
        </row>
        <row r="538">
          <cell r="A538" t="str">
            <v>Nochero Ref. 032</v>
          </cell>
          <cell r="B538" t="str">
            <v>MEEO</v>
          </cell>
          <cell r="C538">
            <v>163590</v>
          </cell>
          <cell r="D538">
            <v>150918</v>
          </cell>
          <cell r="E538" t="str">
            <v>CAHU</v>
          </cell>
          <cell r="F538">
            <v>16650402</v>
          </cell>
          <cell r="G538" t="e">
            <v>#N/A</v>
          </cell>
        </row>
        <row r="539">
          <cell r="A539" t="str">
            <v>Peinador Ref. 032</v>
          </cell>
          <cell r="B539" t="str">
            <v>MEEO</v>
          </cell>
          <cell r="C539">
            <v>346560</v>
          </cell>
          <cell r="D539">
            <v>319716</v>
          </cell>
          <cell r="E539" t="str">
            <v>CAHU</v>
          </cell>
          <cell r="F539">
            <v>16650403</v>
          </cell>
          <cell r="G539" t="e">
            <v>#N/A</v>
          </cell>
        </row>
        <row r="540">
          <cell r="A540" t="str">
            <v>Marco espejo Ref. 042</v>
          </cell>
          <cell r="B540" t="str">
            <v>MEEO</v>
          </cell>
          <cell r="C540">
            <v>117705</v>
          </cell>
          <cell r="D540">
            <v>108585</v>
          </cell>
          <cell r="E540" t="str">
            <v>CAHU</v>
          </cell>
          <cell r="F540">
            <v>16650404</v>
          </cell>
          <cell r="G540" t="e">
            <v>#N/A</v>
          </cell>
        </row>
        <row r="541">
          <cell r="A541" t="str">
            <v>Silla de peinador Barcelona</v>
          </cell>
          <cell r="B541" t="str">
            <v>MEEO</v>
          </cell>
          <cell r="C541">
            <v>112461</v>
          </cell>
          <cell r="D541">
            <v>103748</v>
          </cell>
          <cell r="E541" t="str">
            <v>CAHU</v>
          </cell>
          <cell r="F541">
            <v>16650405</v>
          </cell>
          <cell r="G541" t="e">
            <v>#N/A</v>
          </cell>
        </row>
        <row r="542">
          <cell r="A542" t="str">
            <v>Televisor Daewoo 20</v>
          </cell>
          <cell r="B542" t="str">
            <v>MEEO</v>
          </cell>
          <cell r="C542">
            <v>480000</v>
          </cell>
          <cell r="D542">
            <v>443134</v>
          </cell>
          <cell r="E542" t="str">
            <v>CAHU</v>
          </cell>
          <cell r="F542">
            <v>16650406</v>
          </cell>
          <cell r="G542" t="e">
            <v>#N/A</v>
          </cell>
        </row>
        <row r="543">
          <cell r="A543" t="str">
            <v>Colchón Relax ortopéd. 1 x 1.9</v>
          </cell>
          <cell r="B543" t="str">
            <v>MEEO</v>
          </cell>
          <cell r="C543">
            <v>290000</v>
          </cell>
          <cell r="D543">
            <v>267537</v>
          </cell>
          <cell r="E543" t="str">
            <v>CAHU</v>
          </cell>
          <cell r="F543">
            <v>16650407</v>
          </cell>
          <cell r="G543" t="e">
            <v>#N/A</v>
          </cell>
        </row>
        <row r="544">
          <cell r="A544" t="str">
            <v>Colchón Relax ortopéd. 1 x 1.9</v>
          </cell>
          <cell r="B544" t="str">
            <v>MEEO</v>
          </cell>
          <cell r="C544">
            <v>290000</v>
          </cell>
          <cell r="D544">
            <v>267537</v>
          </cell>
          <cell r="E544" t="str">
            <v>CAHU</v>
          </cell>
          <cell r="F544">
            <v>16650408</v>
          </cell>
          <cell r="G544" t="e">
            <v>#N/A</v>
          </cell>
        </row>
        <row r="545">
          <cell r="A545" t="str">
            <v>Colchón Relax ortopéd. 1 x 1.9</v>
          </cell>
          <cell r="B545" t="str">
            <v>MEEO</v>
          </cell>
          <cell r="C545">
            <v>290000</v>
          </cell>
          <cell r="D545">
            <v>267537</v>
          </cell>
          <cell r="E545" t="str">
            <v>CAHU</v>
          </cell>
          <cell r="F545">
            <v>16650409</v>
          </cell>
          <cell r="G545" t="e">
            <v>#N/A</v>
          </cell>
        </row>
        <row r="546">
          <cell r="A546" t="str">
            <v>Colchón Cliniflex 1.6 x 1.9 Co</v>
          </cell>
          <cell r="B546" t="str">
            <v>MEEO</v>
          </cell>
          <cell r="C546">
            <v>730000</v>
          </cell>
          <cell r="D546">
            <v>673450</v>
          </cell>
          <cell r="E546" t="str">
            <v>CAHU</v>
          </cell>
          <cell r="F546">
            <v>16650410</v>
          </cell>
          <cell r="G546" t="e">
            <v>#N/A</v>
          </cell>
        </row>
        <row r="547">
          <cell r="A547" t="str">
            <v>Nochero Ref. 006</v>
          </cell>
          <cell r="B547" t="str">
            <v>MEEO</v>
          </cell>
          <cell r="C547">
            <v>116793</v>
          </cell>
          <cell r="D547">
            <v>107743</v>
          </cell>
          <cell r="E547" t="str">
            <v>CAHU</v>
          </cell>
          <cell r="F547">
            <v>16650411</v>
          </cell>
          <cell r="G547" t="e">
            <v>#N/A</v>
          </cell>
        </row>
        <row r="548">
          <cell r="A548" t="str">
            <v>Nochero Ref. 006</v>
          </cell>
          <cell r="B548" t="str">
            <v>MEEO</v>
          </cell>
          <cell r="C548">
            <v>116793</v>
          </cell>
          <cell r="D548">
            <v>107743</v>
          </cell>
          <cell r="E548" t="str">
            <v>CAHU</v>
          </cell>
          <cell r="F548">
            <v>16650412</v>
          </cell>
          <cell r="G548" t="e">
            <v>#N/A</v>
          </cell>
        </row>
        <row r="549">
          <cell r="A549" t="str">
            <v>Nochero Ref. 006</v>
          </cell>
          <cell r="B549" t="str">
            <v>MEEO</v>
          </cell>
          <cell r="C549">
            <v>116793</v>
          </cell>
          <cell r="D549">
            <v>107743</v>
          </cell>
          <cell r="E549" t="str">
            <v>CAHU</v>
          </cell>
          <cell r="F549">
            <v>16650413</v>
          </cell>
          <cell r="G549" t="e">
            <v>#N/A</v>
          </cell>
        </row>
        <row r="550">
          <cell r="A550" t="str">
            <v>Nevera Abba de 11 pies</v>
          </cell>
          <cell r="B550" t="str">
            <v>MEEO</v>
          </cell>
          <cell r="C550">
            <v>650000</v>
          </cell>
          <cell r="D550">
            <v>608736</v>
          </cell>
          <cell r="E550" t="str">
            <v>CAHU</v>
          </cell>
          <cell r="F550">
            <v>16650414</v>
          </cell>
          <cell r="G550" t="e">
            <v>#N/A</v>
          </cell>
        </row>
        <row r="551">
          <cell r="A551" t="str">
            <v>Aire Acondicionado LG 3/4</v>
          </cell>
          <cell r="B551" t="str">
            <v>MEEO</v>
          </cell>
          <cell r="C551">
            <v>350000</v>
          </cell>
          <cell r="D551">
            <v>327780</v>
          </cell>
          <cell r="E551" t="str">
            <v>CAHU</v>
          </cell>
          <cell r="F551">
            <v>16650415</v>
          </cell>
          <cell r="G551" t="e">
            <v>#N/A</v>
          </cell>
        </row>
        <row r="552">
          <cell r="A552" t="str">
            <v>Aire Acondicionado LG LWC1232</v>
          </cell>
          <cell r="B552" t="str">
            <v>MEEO</v>
          </cell>
          <cell r="C552">
            <v>1119400</v>
          </cell>
          <cell r="D552">
            <v>1059137</v>
          </cell>
          <cell r="E552" t="str">
            <v>CAHU</v>
          </cell>
          <cell r="F552">
            <v>16650416</v>
          </cell>
          <cell r="G552" t="e">
            <v>#N/A</v>
          </cell>
        </row>
        <row r="553">
          <cell r="A553" t="str">
            <v>Aire Acondicionado LG LWC1232</v>
          </cell>
          <cell r="B553" t="str">
            <v>MEEO</v>
          </cell>
          <cell r="C553">
            <v>1119400</v>
          </cell>
          <cell r="D553">
            <v>1059137</v>
          </cell>
          <cell r="E553" t="str">
            <v>CAHU</v>
          </cell>
          <cell r="F553">
            <v>16650417</v>
          </cell>
          <cell r="G553" t="e">
            <v>#N/A</v>
          </cell>
        </row>
        <row r="554">
          <cell r="A554" t="str">
            <v>Aire acondicionado LG LWG0811A</v>
          </cell>
          <cell r="B554" t="str">
            <v>MEEO</v>
          </cell>
          <cell r="C554">
            <v>775000</v>
          </cell>
          <cell r="D554">
            <v>738458</v>
          </cell>
          <cell r="E554" t="str">
            <v>CAHU</v>
          </cell>
          <cell r="F554">
            <v>16650418</v>
          </cell>
          <cell r="G554" t="e">
            <v>#N/A</v>
          </cell>
        </row>
        <row r="555">
          <cell r="A555" t="str">
            <v>Televisor LG RP20CB20A</v>
          </cell>
          <cell r="B555" t="str">
            <v>MEEO</v>
          </cell>
          <cell r="C555">
            <v>584350</v>
          </cell>
          <cell r="D555">
            <v>556799</v>
          </cell>
          <cell r="E555" t="str">
            <v>CAHU</v>
          </cell>
          <cell r="F555">
            <v>16650419</v>
          </cell>
          <cell r="G555" t="e">
            <v>#N/A</v>
          </cell>
        </row>
        <row r="556">
          <cell r="A556" t="str">
            <v>Televisor LG RP20CB20A</v>
          </cell>
          <cell r="B556" t="str">
            <v>MEEO</v>
          </cell>
          <cell r="C556">
            <v>584350</v>
          </cell>
          <cell r="D556">
            <v>556799</v>
          </cell>
          <cell r="E556" t="str">
            <v>CAHU</v>
          </cell>
          <cell r="F556">
            <v>16650420</v>
          </cell>
          <cell r="G556" t="e">
            <v>#N/A</v>
          </cell>
        </row>
        <row r="557">
          <cell r="A557" t="str">
            <v>Televisor LG RPROCB20A</v>
          </cell>
          <cell r="B557" t="str">
            <v>MEEO</v>
          </cell>
          <cell r="C557">
            <v>584350</v>
          </cell>
          <cell r="D557">
            <v>571449</v>
          </cell>
          <cell r="E557" t="str">
            <v>CAGE</v>
          </cell>
          <cell r="F557">
            <v>16650421</v>
          </cell>
          <cell r="G557" t="e">
            <v>#N/A</v>
          </cell>
        </row>
        <row r="558">
          <cell r="A558" t="str">
            <v>Televisor LG RPROCB20A</v>
          </cell>
          <cell r="B558" t="str">
            <v>MEEO</v>
          </cell>
          <cell r="C558">
            <v>584350</v>
          </cell>
          <cell r="D558">
            <v>571449</v>
          </cell>
          <cell r="E558" t="str">
            <v>CAGE</v>
          </cell>
          <cell r="F558">
            <v>16650422</v>
          </cell>
          <cell r="G558" t="e">
            <v>#N/A</v>
          </cell>
        </row>
        <row r="559">
          <cell r="A559" t="str">
            <v>Puesto de Trabajo Interventor</v>
          </cell>
          <cell r="B559" t="str">
            <v>MEEO</v>
          </cell>
          <cell r="C559">
            <v>1711000</v>
          </cell>
          <cell r="D559">
            <v>1687531</v>
          </cell>
          <cell r="E559" t="str">
            <v>ME7AL</v>
          </cell>
          <cell r="F559">
            <v>16650423</v>
          </cell>
          <cell r="G559" t="e">
            <v>#N/A</v>
          </cell>
        </row>
        <row r="560">
          <cell r="A560" t="str">
            <v>Cama Ref: Sandy de 1.40</v>
          </cell>
          <cell r="B560" t="str">
            <v>MEEO</v>
          </cell>
          <cell r="C560">
            <v>783752</v>
          </cell>
          <cell r="D560">
            <v>778063</v>
          </cell>
          <cell r="E560" t="str">
            <v>CAGE</v>
          </cell>
          <cell r="F560">
            <v>16650424</v>
          </cell>
          <cell r="G560" t="e">
            <v>#N/A</v>
          </cell>
        </row>
        <row r="561">
          <cell r="A561" t="str">
            <v>Cama Ref: Sandy de 1.40</v>
          </cell>
          <cell r="B561" t="str">
            <v>MEEO</v>
          </cell>
          <cell r="C561">
            <v>195938</v>
          </cell>
          <cell r="D561">
            <v>194516</v>
          </cell>
          <cell r="E561" t="str">
            <v>CAGE</v>
          </cell>
          <cell r="F561">
            <v>16650425</v>
          </cell>
          <cell r="G561" t="e">
            <v>#N/A</v>
          </cell>
        </row>
        <row r="562">
          <cell r="A562" t="str">
            <v>Peinador Coqueto con Espejo</v>
          </cell>
          <cell r="B562" t="str">
            <v>MEEO</v>
          </cell>
          <cell r="C562">
            <v>533275</v>
          </cell>
          <cell r="D562">
            <v>529404</v>
          </cell>
          <cell r="E562" t="str">
            <v>CAGE</v>
          </cell>
          <cell r="F562">
            <v>16650426</v>
          </cell>
          <cell r="G562" t="e">
            <v>#N/A</v>
          </cell>
        </row>
        <row r="563">
          <cell r="A563" t="str">
            <v>Peinador Coqueto con Espejo</v>
          </cell>
          <cell r="B563" t="str">
            <v>MEEO</v>
          </cell>
          <cell r="C563">
            <v>133319</v>
          </cell>
          <cell r="D563">
            <v>132351</v>
          </cell>
          <cell r="E563" t="str">
            <v>CAGE</v>
          </cell>
          <cell r="F563">
            <v>16650427</v>
          </cell>
          <cell r="G563" t="e">
            <v>#N/A</v>
          </cell>
        </row>
        <row r="564">
          <cell r="A564" t="str">
            <v>Butaco Veronica</v>
          </cell>
          <cell r="B564" t="str">
            <v>MEEO</v>
          </cell>
          <cell r="C564">
            <v>120211</v>
          </cell>
          <cell r="D564">
            <v>119339</v>
          </cell>
          <cell r="E564" t="str">
            <v>CAGE</v>
          </cell>
          <cell r="F564">
            <v>16650428</v>
          </cell>
          <cell r="G564" t="e">
            <v>#N/A</v>
          </cell>
        </row>
        <row r="565">
          <cell r="A565" t="str">
            <v>Butaco Veronica</v>
          </cell>
          <cell r="B565" t="str">
            <v>MEEO</v>
          </cell>
          <cell r="C565">
            <v>30053</v>
          </cell>
          <cell r="D565">
            <v>29835</v>
          </cell>
          <cell r="E565" t="str">
            <v>CAGE</v>
          </cell>
          <cell r="F565">
            <v>16650429</v>
          </cell>
          <cell r="G565" t="e">
            <v>#N/A</v>
          </cell>
        </row>
        <row r="566">
          <cell r="A566" t="str">
            <v>Nochero Ref: 006</v>
          </cell>
          <cell r="B566" t="str">
            <v>MEEO</v>
          </cell>
          <cell r="C566">
            <v>221505</v>
          </cell>
          <cell r="D566">
            <v>219897</v>
          </cell>
          <cell r="E566" t="str">
            <v>CAGE</v>
          </cell>
          <cell r="F566">
            <v>16650430</v>
          </cell>
          <cell r="G566" t="e">
            <v>#N/A</v>
          </cell>
        </row>
        <row r="567">
          <cell r="A567" t="str">
            <v>Nochero Ref: 006</v>
          </cell>
          <cell r="B567" t="str">
            <v>MEEO</v>
          </cell>
          <cell r="C567">
            <v>55376</v>
          </cell>
          <cell r="D567">
            <v>54974</v>
          </cell>
          <cell r="E567" t="str">
            <v>CAGE</v>
          </cell>
          <cell r="F567">
            <v>16650431</v>
          </cell>
          <cell r="G567" t="e">
            <v>#N/A</v>
          </cell>
        </row>
        <row r="568">
          <cell r="A568" t="str">
            <v>Nochero Ref: 006</v>
          </cell>
          <cell r="B568" t="str">
            <v>MEEO</v>
          </cell>
          <cell r="C568">
            <v>221505</v>
          </cell>
          <cell r="D568">
            <v>219897</v>
          </cell>
          <cell r="E568" t="str">
            <v>CAGE</v>
          </cell>
          <cell r="F568">
            <v>16650432</v>
          </cell>
          <cell r="G568" t="e">
            <v>#N/A</v>
          </cell>
        </row>
        <row r="569">
          <cell r="A569" t="str">
            <v>Nochero Ref: 006</v>
          </cell>
          <cell r="B569" t="str">
            <v>MEEO</v>
          </cell>
          <cell r="C569">
            <v>55376</v>
          </cell>
          <cell r="D569">
            <v>54974</v>
          </cell>
          <cell r="E569" t="str">
            <v>CAGE</v>
          </cell>
          <cell r="F569">
            <v>16650433</v>
          </cell>
          <cell r="G569" t="e">
            <v>#N/A</v>
          </cell>
        </row>
        <row r="570">
          <cell r="A570" t="str">
            <v>Colchon Orto. Aurora de 1.40</v>
          </cell>
          <cell r="B570" t="str">
            <v>MEEO</v>
          </cell>
          <cell r="C570">
            <v>648623</v>
          </cell>
          <cell r="D570">
            <v>643915</v>
          </cell>
          <cell r="E570" t="str">
            <v>CAGE</v>
          </cell>
          <cell r="F570">
            <v>16650434</v>
          </cell>
          <cell r="G570" t="e">
            <v>#N/A</v>
          </cell>
        </row>
        <row r="571">
          <cell r="A571" t="str">
            <v>Colchon Orto. Aurora de 1.40</v>
          </cell>
          <cell r="B571" t="str">
            <v>MEEO</v>
          </cell>
          <cell r="C571">
            <v>162156</v>
          </cell>
          <cell r="D571">
            <v>160979</v>
          </cell>
          <cell r="E571" t="str">
            <v>CAGE</v>
          </cell>
          <cell r="F571">
            <v>16650435</v>
          </cell>
          <cell r="G571" t="e">
            <v>#N/A</v>
          </cell>
        </row>
        <row r="572">
          <cell r="A572" t="str">
            <v>División piso techo, perfil al</v>
          </cell>
          <cell r="B572" t="str">
            <v>MEEO</v>
          </cell>
          <cell r="C572">
            <v>8029056</v>
          </cell>
          <cell r="D572">
            <v>7970781</v>
          </cell>
          <cell r="E572" t="str">
            <v>ME7AC</v>
          </cell>
          <cell r="F572">
            <v>16650436</v>
          </cell>
          <cell r="G572" t="e">
            <v>#N/A</v>
          </cell>
        </row>
        <row r="573">
          <cell r="A573" t="str">
            <v>División piso techo, perfil al</v>
          </cell>
          <cell r="B573" t="str">
            <v>MEEO</v>
          </cell>
          <cell r="C573">
            <v>2007264</v>
          </cell>
          <cell r="D573">
            <v>1992695</v>
          </cell>
          <cell r="E573" t="str">
            <v>ME7AL</v>
          </cell>
          <cell r="F573">
            <v>16650437</v>
          </cell>
          <cell r="G573" t="e">
            <v>#N/A</v>
          </cell>
        </row>
        <row r="574">
          <cell r="A574" t="str">
            <v>Proliant ML 370 G3</v>
          </cell>
          <cell r="B574" t="str">
            <v>ECC</v>
          </cell>
          <cell r="C574">
            <v>9821262</v>
          </cell>
          <cell r="D574">
            <v>6305231</v>
          </cell>
          <cell r="E574" t="str">
            <v>ECM5</v>
          </cell>
          <cell r="F574">
            <v>16700002</v>
          </cell>
          <cell r="G574" t="str">
            <v>Proliant ML 370 G3</v>
          </cell>
        </row>
        <row r="575">
          <cell r="A575" t="str">
            <v>2048MB Advanced Ecc</v>
          </cell>
          <cell r="B575" t="str">
            <v>ECC</v>
          </cell>
          <cell r="C575">
            <v>5778800</v>
          </cell>
          <cell r="D575">
            <v>3709979</v>
          </cell>
          <cell r="E575" t="str">
            <v>ECM5</v>
          </cell>
          <cell r="F575">
            <v>16700003</v>
          </cell>
          <cell r="G575" t="str">
            <v>2048MB Advanced Ecc</v>
          </cell>
        </row>
        <row r="576">
          <cell r="A576" t="str">
            <v>2048MB Advanced Ecc</v>
          </cell>
          <cell r="B576" t="str">
            <v>ECC</v>
          </cell>
          <cell r="C576">
            <v>5778800</v>
          </cell>
          <cell r="D576">
            <v>3709979</v>
          </cell>
          <cell r="E576" t="str">
            <v>ECM5</v>
          </cell>
          <cell r="F576">
            <v>16700004</v>
          </cell>
          <cell r="G576" t="str">
            <v>2048MB Advanced Ecc</v>
          </cell>
        </row>
        <row r="577">
          <cell r="A577" t="str">
            <v>Disco Duro de 73 GB para servidor compaq proliant  ML570</v>
          </cell>
          <cell r="B577" t="str">
            <v>ECC</v>
          </cell>
          <cell r="C577">
            <v>2016174</v>
          </cell>
          <cell r="D577">
            <v>1294377</v>
          </cell>
          <cell r="E577" t="str">
            <v>ECM5</v>
          </cell>
          <cell r="F577">
            <v>16700005</v>
          </cell>
          <cell r="G577" t="str">
            <v>Disco Duro de 73 GB para servidor compaq proliant  ML570</v>
          </cell>
        </row>
        <row r="578">
          <cell r="A578" t="str">
            <v>Disco Duro de 73 GB para servidor compaq proliant  ML570</v>
          </cell>
          <cell r="B578" t="str">
            <v>ECC</v>
          </cell>
          <cell r="C578">
            <v>2016174</v>
          </cell>
          <cell r="D578">
            <v>1294377</v>
          </cell>
          <cell r="E578" t="str">
            <v>ECM5</v>
          </cell>
          <cell r="F578">
            <v>16700006</v>
          </cell>
          <cell r="G578" t="str">
            <v>Disco Duro de 73 GB para servidor compaq proliant  ML570</v>
          </cell>
        </row>
        <row r="579">
          <cell r="A579" t="str">
            <v>Disco Duro de 73 GB para servidor compaq proliant  ML570</v>
          </cell>
          <cell r="B579" t="str">
            <v>ECC</v>
          </cell>
          <cell r="C579">
            <v>2016174</v>
          </cell>
          <cell r="D579">
            <v>2045266</v>
          </cell>
          <cell r="E579" t="str">
            <v>ECM5</v>
          </cell>
          <cell r="F579">
            <v>16700007</v>
          </cell>
          <cell r="G579" t="str">
            <v>Disco Duro de 73 GB para servidor compaq proliant  ML570</v>
          </cell>
        </row>
        <row r="580">
          <cell r="A580" t="str">
            <v>64 Bit PCI Smart Array 532 Controller</v>
          </cell>
          <cell r="B580" t="str">
            <v>ECC</v>
          </cell>
          <cell r="C580">
            <v>2627794</v>
          </cell>
          <cell r="D580">
            <v>1687036</v>
          </cell>
          <cell r="E580" t="str">
            <v>ECM5</v>
          </cell>
          <cell r="F580">
            <v>16700008</v>
          </cell>
          <cell r="G580" t="str">
            <v>64 Bit PCI Smart Array 532 Controller</v>
          </cell>
        </row>
        <row r="581">
          <cell r="A581" t="str">
            <v>Compaq S 5500 15" Monitor</v>
          </cell>
          <cell r="B581" t="str">
            <v>ECC</v>
          </cell>
          <cell r="C581">
            <v>519215</v>
          </cell>
          <cell r="D581">
            <v>333327</v>
          </cell>
          <cell r="E581" t="str">
            <v>ECM5</v>
          </cell>
          <cell r="F581">
            <v>16700009</v>
          </cell>
          <cell r="G581" t="str">
            <v>Compaq S 5500 15" Monitor</v>
          </cell>
        </row>
        <row r="582">
          <cell r="A582" t="str">
            <v>Intel Xeon 2.4 GHZ-512 KB-Procesador Option</v>
          </cell>
          <cell r="B582" t="str">
            <v>ECC</v>
          </cell>
          <cell r="C582">
            <v>2354902</v>
          </cell>
          <cell r="D582">
            <v>1511851</v>
          </cell>
          <cell r="E582" t="str">
            <v>ECM5</v>
          </cell>
          <cell r="F582">
            <v>16700010</v>
          </cell>
          <cell r="G582" t="str">
            <v>Intel Xeon 2.4 GHZ-512 KB-Procesador Option</v>
          </cell>
        </row>
        <row r="583">
          <cell r="A583" t="str">
            <v>CPU  IBM</v>
          </cell>
          <cell r="B583" t="str">
            <v>ECC</v>
          </cell>
          <cell r="C583">
            <v>1500000</v>
          </cell>
          <cell r="D583">
            <v>1009493</v>
          </cell>
          <cell r="E583" t="str">
            <v>ECM5</v>
          </cell>
          <cell r="F583">
            <v>16700011</v>
          </cell>
          <cell r="G583" t="str">
            <v>CPU  IBM</v>
          </cell>
        </row>
        <row r="584">
          <cell r="A584" t="str">
            <v>CPU  IBM</v>
          </cell>
          <cell r="B584" t="str">
            <v>ECC</v>
          </cell>
          <cell r="C584">
            <v>1500000</v>
          </cell>
          <cell r="D584">
            <v>1009493</v>
          </cell>
          <cell r="E584" t="str">
            <v>ECM5</v>
          </cell>
          <cell r="F584">
            <v>16700012</v>
          </cell>
          <cell r="G584" t="str">
            <v>CPU  IBM</v>
          </cell>
        </row>
        <row r="585">
          <cell r="A585" t="str">
            <v>CPU  IBM</v>
          </cell>
          <cell r="B585" t="str">
            <v>ECC</v>
          </cell>
          <cell r="C585">
            <v>1500000</v>
          </cell>
          <cell r="D585">
            <v>1009493</v>
          </cell>
          <cell r="E585" t="str">
            <v>ECM5</v>
          </cell>
          <cell r="F585">
            <v>16700013</v>
          </cell>
          <cell r="G585" t="str">
            <v>CPU  IBM</v>
          </cell>
        </row>
        <row r="586">
          <cell r="A586" t="str">
            <v>CPU</v>
          </cell>
          <cell r="B586" t="str">
            <v>ECC</v>
          </cell>
          <cell r="C586">
            <v>200000</v>
          </cell>
          <cell r="D586">
            <v>134602</v>
          </cell>
          <cell r="E586" t="str">
            <v>ECM5</v>
          </cell>
          <cell r="F586">
            <v>16700014</v>
          </cell>
          <cell r="G586" t="str">
            <v>CPU</v>
          </cell>
        </row>
        <row r="587">
          <cell r="A587" t="str">
            <v>CPU</v>
          </cell>
          <cell r="B587" t="str">
            <v>ECC</v>
          </cell>
          <cell r="C587">
            <v>200000</v>
          </cell>
          <cell r="D587">
            <v>134602</v>
          </cell>
          <cell r="E587" t="str">
            <v>ECM5</v>
          </cell>
          <cell r="F587">
            <v>16700015</v>
          </cell>
          <cell r="G587" t="str">
            <v>CPU</v>
          </cell>
        </row>
        <row r="588">
          <cell r="A588" t="str">
            <v>CPU</v>
          </cell>
          <cell r="B588" t="str">
            <v>ECC</v>
          </cell>
          <cell r="C588">
            <v>200000</v>
          </cell>
          <cell r="D588">
            <v>134602</v>
          </cell>
          <cell r="E588" t="str">
            <v>ECM5</v>
          </cell>
          <cell r="F588">
            <v>16700016</v>
          </cell>
          <cell r="G588" t="str">
            <v>CPU</v>
          </cell>
        </row>
        <row r="589">
          <cell r="A589" t="str">
            <v>CPU</v>
          </cell>
          <cell r="B589" t="str">
            <v>ECC</v>
          </cell>
          <cell r="C589">
            <v>200000</v>
          </cell>
          <cell r="D589">
            <v>134602</v>
          </cell>
          <cell r="E589" t="str">
            <v>ECM5</v>
          </cell>
          <cell r="F589">
            <v>16700017</v>
          </cell>
          <cell r="G589" t="str">
            <v>CPU</v>
          </cell>
        </row>
        <row r="590">
          <cell r="A590" t="str">
            <v>CPU</v>
          </cell>
          <cell r="B590" t="str">
            <v>ECC</v>
          </cell>
          <cell r="C590">
            <v>1500000</v>
          </cell>
          <cell r="D590">
            <v>1009493</v>
          </cell>
          <cell r="E590" t="str">
            <v>ECM5</v>
          </cell>
          <cell r="F590">
            <v>16700018</v>
          </cell>
          <cell r="G590" t="str">
            <v>CPU</v>
          </cell>
        </row>
        <row r="591">
          <cell r="A591" t="str">
            <v>CPU</v>
          </cell>
          <cell r="B591" t="str">
            <v>ECC</v>
          </cell>
          <cell r="C591">
            <v>1500000</v>
          </cell>
          <cell r="D591">
            <v>1009493</v>
          </cell>
          <cell r="E591" t="str">
            <v>ECM5</v>
          </cell>
          <cell r="F591">
            <v>16700019</v>
          </cell>
          <cell r="G591" t="str">
            <v>CPU</v>
          </cell>
        </row>
        <row r="592">
          <cell r="A592" t="str">
            <v>CPU</v>
          </cell>
          <cell r="B592" t="str">
            <v>ECC</v>
          </cell>
          <cell r="C592">
            <v>1500000</v>
          </cell>
          <cell r="D592">
            <v>1009493</v>
          </cell>
          <cell r="E592" t="str">
            <v>ECM5</v>
          </cell>
          <cell r="F592">
            <v>16700020</v>
          </cell>
          <cell r="G592" t="str">
            <v>CPU</v>
          </cell>
        </row>
        <row r="593">
          <cell r="A593" t="str">
            <v>CPU</v>
          </cell>
          <cell r="B593" t="str">
            <v>ECC</v>
          </cell>
          <cell r="C593">
            <v>1500000</v>
          </cell>
          <cell r="D593">
            <v>1009493</v>
          </cell>
          <cell r="E593" t="str">
            <v>ECM5</v>
          </cell>
          <cell r="F593">
            <v>16700021</v>
          </cell>
          <cell r="G593" t="str">
            <v>CPU</v>
          </cell>
        </row>
        <row r="594">
          <cell r="A594" t="str">
            <v>CPU</v>
          </cell>
          <cell r="B594" t="str">
            <v>ECC</v>
          </cell>
          <cell r="C594">
            <v>1500000</v>
          </cell>
          <cell r="D594">
            <v>1009493</v>
          </cell>
          <cell r="E594" t="str">
            <v>ECM5</v>
          </cell>
          <cell r="F594">
            <v>16700022</v>
          </cell>
          <cell r="G594" t="str">
            <v>CPU</v>
          </cell>
        </row>
        <row r="595">
          <cell r="A595" t="str">
            <v>CPU Compaq Deskpro(DPD)</v>
          </cell>
          <cell r="B595" t="str">
            <v>ECC</v>
          </cell>
          <cell r="C595">
            <v>200000</v>
          </cell>
          <cell r="D595">
            <v>134602</v>
          </cell>
          <cell r="E595" t="str">
            <v>ECM5</v>
          </cell>
          <cell r="F595">
            <v>16700023</v>
          </cell>
          <cell r="G595" t="str">
            <v>CPU Compaq Deskpro(DPD)</v>
          </cell>
        </row>
        <row r="596">
          <cell r="A596" t="str">
            <v>CPU Compaq Deskpro(DPD)</v>
          </cell>
          <cell r="B596" t="str">
            <v>ECC</v>
          </cell>
          <cell r="C596">
            <v>350000</v>
          </cell>
          <cell r="D596">
            <v>235548</v>
          </cell>
          <cell r="E596" t="str">
            <v>ECM5</v>
          </cell>
          <cell r="F596">
            <v>16700024</v>
          </cell>
          <cell r="G596" t="str">
            <v>CPU Compaq Deskpro(DPD)</v>
          </cell>
        </row>
        <row r="597">
          <cell r="A597" t="str">
            <v>CPU Compaq Deskpro(DPD)</v>
          </cell>
          <cell r="B597" t="str">
            <v>ECC</v>
          </cell>
          <cell r="C597">
            <v>150000</v>
          </cell>
          <cell r="D597">
            <v>100952</v>
          </cell>
          <cell r="E597" t="str">
            <v>ECM5</v>
          </cell>
          <cell r="F597">
            <v>16700025</v>
          </cell>
          <cell r="G597" t="str">
            <v>CPU Compaq Deskpro(DPD)</v>
          </cell>
        </row>
        <row r="598">
          <cell r="A598" t="str">
            <v>CPU Hewlet Packard Brio(DPD)</v>
          </cell>
          <cell r="B598" t="str">
            <v>ECC</v>
          </cell>
          <cell r="C598">
            <v>350000</v>
          </cell>
          <cell r="D598">
            <v>235548</v>
          </cell>
          <cell r="E598" t="str">
            <v>ECM5</v>
          </cell>
          <cell r="F598">
            <v>16700026</v>
          </cell>
          <cell r="G598" t="str">
            <v>CPU Hewlet Packard Brio(DPD)</v>
          </cell>
        </row>
        <row r="599">
          <cell r="A599" t="str">
            <v>CPU Hewlet Packard Brio(DPD)</v>
          </cell>
          <cell r="B599" t="str">
            <v>ECC</v>
          </cell>
          <cell r="C599">
            <v>350000</v>
          </cell>
          <cell r="D599">
            <v>235548</v>
          </cell>
          <cell r="E599" t="str">
            <v>ECM5</v>
          </cell>
          <cell r="F599">
            <v>16700027</v>
          </cell>
          <cell r="G599" t="str">
            <v>CPU Hewlet Packard Brio(DPD)</v>
          </cell>
        </row>
        <row r="600">
          <cell r="A600" t="str">
            <v>CPU Hewlet Packard Brio(DPD)</v>
          </cell>
          <cell r="B600" t="str">
            <v>ECC</v>
          </cell>
          <cell r="C600">
            <v>350000</v>
          </cell>
          <cell r="D600">
            <v>235548</v>
          </cell>
          <cell r="E600" t="str">
            <v>ECM5</v>
          </cell>
          <cell r="F600">
            <v>16700028</v>
          </cell>
          <cell r="G600" t="str">
            <v>CPU Hewlet Packard Brio(DPD)</v>
          </cell>
        </row>
        <row r="601">
          <cell r="A601" t="str">
            <v>CPU Hewlet Packard M-500(DPD)</v>
          </cell>
          <cell r="B601" t="str">
            <v>ECC</v>
          </cell>
          <cell r="C601">
            <v>200000</v>
          </cell>
          <cell r="D601">
            <v>134602</v>
          </cell>
          <cell r="E601" t="str">
            <v>ECM5</v>
          </cell>
          <cell r="F601">
            <v>16700029</v>
          </cell>
          <cell r="G601" t="str">
            <v>CPU Hewlet Packard M-500(DPD)</v>
          </cell>
        </row>
        <row r="602">
          <cell r="A602" t="str">
            <v>CPU Hughes Network System</v>
          </cell>
          <cell r="B602" t="str">
            <v>ECC</v>
          </cell>
          <cell r="C602">
            <v>600000</v>
          </cell>
          <cell r="D602">
            <v>403788</v>
          </cell>
          <cell r="E602" t="str">
            <v>ECM5</v>
          </cell>
          <cell r="F602">
            <v>16700030</v>
          </cell>
          <cell r="G602" t="str">
            <v>CPU Hughes Network System</v>
          </cell>
        </row>
        <row r="603">
          <cell r="A603" t="str">
            <v>Impresora Burbuja</v>
          </cell>
          <cell r="B603" t="str">
            <v>ECC</v>
          </cell>
          <cell r="C603">
            <v>100000</v>
          </cell>
          <cell r="D603">
            <v>67307</v>
          </cell>
          <cell r="E603" t="str">
            <v>ECM5</v>
          </cell>
          <cell r="F603">
            <v>16700031</v>
          </cell>
          <cell r="G603" t="str">
            <v>Impresora Burbuja</v>
          </cell>
        </row>
        <row r="604">
          <cell r="A604" t="str">
            <v>Impresora Epson fx-1170(DPD)</v>
          </cell>
          <cell r="B604" t="str">
            <v>ECC</v>
          </cell>
          <cell r="C604">
            <v>150000</v>
          </cell>
          <cell r="D604">
            <v>100952</v>
          </cell>
          <cell r="E604" t="str">
            <v>ECM5</v>
          </cell>
          <cell r="F604">
            <v>16700032</v>
          </cell>
          <cell r="G604" t="str">
            <v>Impresora Epson fx-1170(DPD)</v>
          </cell>
        </row>
        <row r="605">
          <cell r="A605" t="str">
            <v>Impresora Laser</v>
          </cell>
          <cell r="B605" t="str">
            <v>ECC</v>
          </cell>
          <cell r="C605">
            <v>850000</v>
          </cell>
          <cell r="D605">
            <v>572045</v>
          </cell>
          <cell r="E605" t="str">
            <v>ECM5</v>
          </cell>
          <cell r="F605">
            <v>16700033</v>
          </cell>
          <cell r="G605" t="str">
            <v>Impresora Laser</v>
          </cell>
        </row>
        <row r="606">
          <cell r="A606" t="str">
            <v>Impresora Laser</v>
          </cell>
          <cell r="B606" t="str">
            <v>ECC</v>
          </cell>
          <cell r="C606">
            <v>150000</v>
          </cell>
          <cell r="D606">
            <v>100952</v>
          </cell>
          <cell r="E606" t="str">
            <v>ECM5</v>
          </cell>
          <cell r="F606">
            <v>16700034</v>
          </cell>
          <cell r="G606" t="str">
            <v>Impresora Laser</v>
          </cell>
        </row>
        <row r="607">
          <cell r="A607" t="str">
            <v>Impresora Laser 4512</v>
          </cell>
          <cell r="B607" t="str">
            <v>ECC</v>
          </cell>
          <cell r="C607">
            <v>800000</v>
          </cell>
          <cell r="D607">
            <v>538392</v>
          </cell>
          <cell r="E607" t="str">
            <v>ECM5</v>
          </cell>
          <cell r="F607">
            <v>16700035</v>
          </cell>
          <cell r="G607" t="str">
            <v>Impresora Laser 4512</v>
          </cell>
        </row>
        <row r="608">
          <cell r="A608" t="str">
            <v>Impresora Multifuncional</v>
          </cell>
          <cell r="B608" t="str">
            <v>ECC</v>
          </cell>
          <cell r="C608">
            <v>350000</v>
          </cell>
          <cell r="D608">
            <v>235548</v>
          </cell>
          <cell r="E608" t="str">
            <v>ECM5</v>
          </cell>
          <cell r="F608">
            <v>16700036</v>
          </cell>
          <cell r="G608" t="str">
            <v>Impresora Multifuncional</v>
          </cell>
        </row>
        <row r="609">
          <cell r="A609" t="str">
            <v>Impresora Multifuncional</v>
          </cell>
          <cell r="B609" t="str">
            <v>ECC</v>
          </cell>
          <cell r="C609">
            <v>350000</v>
          </cell>
          <cell r="D609">
            <v>235548</v>
          </cell>
          <cell r="E609" t="str">
            <v>ECM5</v>
          </cell>
          <cell r="F609">
            <v>16700037</v>
          </cell>
          <cell r="G609" t="str">
            <v>Impresora Multifuncional</v>
          </cell>
        </row>
        <row r="610">
          <cell r="A610" t="str">
            <v>Impresora Multifuncional</v>
          </cell>
          <cell r="B610" t="str">
            <v>ECC</v>
          </cell>
          <cell r="C610">
            <v>350000</v>
          </cell>
          <cell r="D610">
            <v>235548</v>
          </cell>
          <cell r="E610" t="str">
            <v>ECM5</v>
          </cell>
          <cell r="F610">
            <v>16700038</v>
          </cell>
          <cell r="G610" t="str">
            <v>Impresora Multifuncional</v>
          </cell>
        </row>
        <row r="611">
          <cell r="A611" t="str">
            <v>Impresora-Fotocpiadora Tarjeta de red para  Xerox 4512(DPD)</v>
          </cell>
          <cell r="B611" t="str">
            <v>ECC</v>
          </cell>
          <cell r="C611">
            <v>700000</v>
          </cell>
          <cell r="D611">
            <v>471101</v>
          </cell>
          <cell r="E611" t="str">
            <v>ECM5</v>
          </cell>
          <cell r="F611">
            <v>16700039</v>
          </cell>
          <cell r="G611" t="str">
            <v>Impresora-Fotocpiadora Tarjeta de red para  Xerox 4512(DPD)</v>
          </cell>
        </row>
        <row r="612">
          <cell r="A612" t="str">
            <v>Lector Cheques</v>
          </cell>
          <cell r="B612" t="str">
            <v>ECC</v>
          </cell>
          <cell r="C612">
            <v>30000</v>
          </cell>
          <cell r="D612">
            <v>20185</v>
          </cell>
          <cell r="E612" t="str">
            <v>ECM5</v>
          </cell>
          <cell r="F612">
            <v>16700040</v>
          </cell>
          <cell r="G612" t="str">
            <v>Lector Cheques</v>
          </cell>
        </row>
        <row r="613">
          <cell r="A613" t="str">
            <v>Lector Cheques</v>
          </cell>
          <cell r="B613" t="str">
            <v>ECC</v>
          </cell>
          <cell r="C613">
            <v>30000</v>
          </cell>
          <cell r="D613">
            <v>20185</v>
          </cell>
          <cell r="E613" t="str">
            <v>ECM5</v>
          </cell>
          <cell r="F613">
            <v>16700041</v>
          </cell>
          <cell r="G613" t="str">
            <v>Lector Cheques</v>
          </cell>
        </row>
        <row r="614">
          <cell r="A614" t="str">
            <v>Lector Cheques</v>
          </cell>
          <cell r="B614" t="str">
            <v>ECC</v>
          </cell>
          <cell r="C614">
            <v>30000</v>
          </cell>
          <cell r="D614">
            <v>20185</v>
          </cell>
          <cell r="E614" t="str">
            <v>ECM5</v>
          </cell>
          <cell r="F614">
            <v>16700042</v>
          </cell>
          <cell r="G614" t="str">
            <v>Lector Cheques</v>
          </cell>
        </row>
        <row r="615">
          <cell r="A615" t="str">
            <v>Lector Cheques</v>
          </cell>
          <cell r="B615" t="str">
            <v>ECC</v>
          </cell>
          <cell r="C615">
            <v>30000</v>
          </cell>
          <cell r="D615">
            <v>20185</v>
          </cell>
          <cell r="E615" t="str">
            <v>ECM5</v>
          </cell>
          <cell r="F615">
            <v>16700043</v>
          </cell>
          <cell r="G615" t="str">
            <v>Lector Cheques</v>
          </cell>
        </row>
        <row r="616">
          <cell r="A616" t="str">
            <v>Lector Cheques</v>
          </cell>
          <cell r="B616" t="str">
            <v>ECC</v>
          </cell>
          <cell r="C616">
            <v>30000</v>
          </cell>
          <cell r="D616">
            <v>20185</v>
          </cell>
          <cell r="E616" t="str">
            <v>ECM5</v>
          </cell>
          <cell r="F616">
            <v>16700044</v>
          </cell>
          <cell r="G616" t="str">
            <v>Lector Cheques</v>
          </cell>
        </row>
        <row r="617">
          <cell r="A617" t="str">
            <v>Lector Cheques</v>
          </cell>
          <cell r="B617" t="str">
            <v>ECC</v>
          </cell>
          <cell r="C617">
            <v>30000</v>
          </cell>
          <cell r="D617">
            <v>20185</v>
          </cell>
          <cell r="E617" t="str">
            <v>ECM5</v>
          </cell>
          <cell r="F617">
            <v>16700045</v>
          </cell>
          <cell r="G617" t="str">
            <v>Lector Cheques</v>
          </cell>
        </row>
        <row r="618">
          <cell r="A618" t="str">
            <v>Lector Cheques</v>
          </cell>
          <cell r="B618" t="str">
            <v>ECC</v>
          </cell>
          <cell r="C618">
            <v>30000</v>
          </cell>
          <cell r="D618">
            <v>20185</v>
          </cell>
          <cell r="E618" t="str">
            <v>ECM5</v>
          </cell>
          <cell r="F618">
            <v>16700046</v>
          </cell>
          <cell r="G618" t="str">
            <v>Lector Cheques</v>
          </cell>
        </row>
        <row r="619">
          <cell r="A619" t="str">
            <v>Lector Cheques</v>
          </cell>
          <cell r="B619" t="str">
            <v>ECC</v>
          </cell>
          <cell r="C619">
            <v>30000</v>
          </cell>
          <cell r="D619">
            <v>20185</v>
          </cell>
          <cell r="E619" t="str">
            <v>ECM5</v>
          </cell>
          <cell r="F619">
            <v>16700047</v>
          </cell>
          <cell r="G619" t="str">
            <v>Lector Cheques</v>
          </cell>
        </row>
        <row r="620">
          <cell r="A620" t="str">
            <v>Lector Cheques</v>
          </cell>
          <cell r="B620" t="str">
            <v>ECC</v>
          </cell>
          <cell r="C620">
            <v>30000</v>
          </cell>
          <cell r="D620">
            <v>20185</v>
          </cell>
          <cell r="E620" t="str">
            <v>ECM5</v>
          </cell>
          <cell r="F620">
            <v>16700048</v>
          </cell>
          <cell r="G620" t="str">
            <v>Lector Cheques</v>
          </cell>
        </row>
        <row r="621">
          <cell r="A621" t="str">
            <v>Lector Cheques</v>
          </cell>
          <cell r="B621" t="str">
            <v>ECC</v>
          </cell>
          <cell r="C621">
            <v>30000</v>
          </cell>
          <cell r="D621">
            <v>20185</v>
          </cell>
          <cell r="E621" t="str">
            <v>ECM5</v>
          </cell>
          <cell r="F621">
            <v>16700049</v>
          </cell>
          <cell r="G621" t="str">
            <v>Lector Cheques</v>
          </cell>
        </row>
        <row r="622">
          <cell r="A622" t="str">
            <v>Lector Cheques</v>
          </cell>
          <cell r="B622" t="str">
            <v>ECC</v>
          </cell>
          <cell r="C622">
            <v>30000</v>
          </cell>
          <cell r="D622">
            <v>20185</v>
          </cell>
          <cell r="E622" t="str">
            <v>ECM5</v>
          </cell>
          <cell r="F622">
            <v>16700050</v>
          </cell>
          <cell r="G622" t="str">
            <v>Lector Cheques</v>
          </cell>
        </row>
        <row r="623">
          <cell r="A623" t="str">
            <v>Lector Cheques</v>
          </cell>
          <cell r="B623" t="str">
            <v>ECC</v>
          </cell>
          <cell r="C623">
            <v>30000</v>
          </cell>
          <cell r="D623">
            <v>20185</v>
          </cell>
          <cell r="E623" t="str">
            <v>ECM5</v>
          </cell>
          <cell r="F623">
            <v>16700051</v>
          </cell>
          <cell r="G623" t="str">
            <v>Lector Cheques</v>
          </cell>
        </row>
        <row r="624">
          <cell r="A624" t="str">
            <v>Lector Cheques</v>
          </cell>
          <cell r="B624" t="str">
            <v>ECC</v>
          </cell>
          <cell r="C624">
            <v>30000</v>
          </cell>
          <cell r="D624">
            <v>20185</v>
          </cell>
          <cell r="E624" t="str">
            <v>ECM5</v>
          </cell>
          <cell r="F624">
            <v>16700052</v>
          </cell>
          <cell r="G624" t="str">
            <v>Lector Cheques</v>
          </cell>
        </row>
        <row r="625">
          <cell r="A625" t="str">
            <v>Lector Barras</v>
          </cell>
          <cell r="B625" t="str">
            <v>ECC</v>
          </cell>
          <cell r="C625">
            <v>30000</v>
          </cell>
          <cell r="D625">
            <v>20185</v>
          </cell>
          <cell r="E625" t="str">
            <v>ECM5</v>
          </cell>
          <cell r="F625">
            <v>16700053</v>
          </cell>
          <cell r="G625" t="str">
            <v>Lector Barras</v>
          </cell>
        </row>
        <row r="626">
          <cell r="A626" t="str">
            <v>Lector Barras</v>
          </cell>
          <cell r="B626" t="str">
            <v>ECC</v>
          </cell>
          <cell r="C626">
            <v>30000</v>
          </cell>
          <cell r="D626">
            <v>20185</v>
          </cell>
          <cell r="E626" t="str">
            <v>ECM5</v>
          </cell>
          <cell r="F626">
            <v>16700054</v>
          </cell>
          <cell r="G626" t="str">
            <v>Lector Barras</v>
          </cell>
        </row>
        <row r="627">
          <cell r="A627" t="str">
            <v>Lector Barras</v>
          </cell>
          <cell r="B627" t="str">
            <v>ECC</v>
          </cell>
          <cell r="C627">
            <v>30000</v>
          </cell>
          <cell r="D627">
            <v>20185</v>
          </cell>
          <cell r="E627" t="str">
            <v>ECM5</v>
          </cell>
          <cell r="F627">
            <v>16700055</v>
          </cell>
          <cell r="G627" t="str">
            <v>Lector Barras</v>
          </cell>
        </row>
        <row r="628">
          <cell r="A628" t="str">
            <v>Lector Barras</v>
          </cell>
          <cell r="B628" t="str">
            <v>ECC</v>
          </cell>
          <cell r="C628">
            <v>30000</v>
          </cell>
          <cell r="D628">
            <v>20185</v>
          </cell>
          <cell r="E628" t="str">
            <v>ECM5</v>
          </cell>
          <cell r="F628">
            <v>16700056</v>
          </cell>
          <cell r="G628" t="str">
            <v>Lector Barras</v>
          </cell>
        </row>
        <row r="629">
          <cell r="A629" t="str">
            <v>Lector Barras</v>
          </cell>
          <cell r="B629" t="str">
            <v>ECC</v>
          </cell>
          <cell r="C629">
            <v>30000</v>
          </cell>
          <cell r="D629">
            <v>20185</v>
          </cell>
          <cell r="E629" t="str">
            <v>ECM5</v>
          </cell>
          <cell r="F629">
            <v>16700057</v>
          </cell>
          <cell r="G629" t="str">
            <v>Lector Barras</v>
          </cell>
        </row>
        <row r="630">
          <cell r="A630" t="str">
            <v>Microfilmadora Desktop 3(DPD)</v>
          </cell>
          <cell r="B630" t="str">
            <v>ECC</v>
          </cell>
          <cell r="C630">
            <v>1500000</v>
          </cell>
          <cell r="D630">
            <v>1009493</v>
          </cell>
          <cell r="E630" t="str">
            <v>ECM5</v>
          </cell>
          <cell r="F630">
            <v>16700058</v>
          </cell>
          <cell r="G630" t="str">
            <v>Microfilmadora Desktop 3(DPD)</v>
          </cell>
        </row>
        <row r="631">
          <cell r="A631" t="str">
            <v>Modem</v>
          </cell>
          <cell r="B631" t="str">
            <v>ECC</v>
          </cell>
          <cell r="C631">
            <v>100000</v>
          </cell>
          <cell r="D631">
            <v>67307</v>
          </cell>
          <cell r="E631" t="str">
            <v>ECM5</v>
          </cell>
          <cell r="F631">
            <v>16700059</v>
          </cell>
          <cell r="G631" t="str">
            <v>Modem</v>
          </cell>
        </row>
        <row r="632">
          <cell r="A632" t="str">
            <v>Monitor</v>
          </cell>
          <cell r="B632" t="str">
            <v>ECC</v>
          </cell>
          <cell r="C632">
            <v>150000</v>
          </cell>
          <cell r="D632">
            <v>100952</v>
          </cell>
          <cell r="E632" t="str">
            <v>ECM5</v>
          </cell>
          <cell r="F632">
            <v>16700060</v>
          </cell>
          <cell r="G632" t="str">
            <v>Monitor</v>
          </cell>
        </row>
        <row r="633">
          <cell r="A633" t="str">
            <v>Monitor</v>
          </cell>
          <cell r="B633" t="str">
            <v>ECC</v>
          </cell>
          <cell r="C633">
            <v>150000</v>
          </cell>
          <cell r="D633">
            <v>100952</v>
          </cell>
          <cell r="E633" t="str">
            <v>ECM5</v>
          </cell>
          <cell r="F633">
            <v>16700061</v>
          </cell>
          <cell r="G633" t="str">
            <v>Monitor</v>
          </cell>
        </row>
        <row r="634">
          <cell r="A634" t="str">
            <v>Monitor</v>
          </cell>
          <cell r="B634" t="str">
            <v>ECC</v>
          </cell>
          <cell r="C634">
            <v>150000</v>
          </cell>
          <cell r="D634">
            <v>100952</v>
          </cell>
          <cell r="E634" t="str">
            <v>ECM5</v>
          </cell>
          <cell r="F634">
            <v>16700062</v>
          </cell>
          <cell r="G634" t="str">
            <v>Monitor</v>
          </cell>
        </row>
        <row r="635">
          <cell r="A635" t="str">
            <v>Monitor</v>
          </cell>
          <cell r="B635" t="str">
            <v>ECC</v>
          </cell>
          <cell r="C635">
            <v>150000</v>
          </cell>
          <cell r="D635">
            <v>100952</v>
          </cell>
          <cell r="E635" t="str">
            <v>ECM5</v>
          </cell>
          <cell r="F635">
            <v>16700063</v>
          </cell>
          <cell r="G635" t="str">
            <v>Monitor</v>
          </cell>
        </row>
        <row r="636">
          <cell r="A636" t="str">
            <v>Monitor</v>
          </cell>
          <cell r="B636" t="str">
            <v>ECC</v>
          </cell>
          <cell r="C636">
            <v>150000</v>
          </cell>
          <cell r="D636">
            <v>100952</v>
          </cell>
          <cell r="E636" t="str">
            <v>ECM5</v>
          </cell>
          <cell r="F636">
            <v>16700064</v>
          </cell>
          <cell r="G636" t="str">
            <v>Monitor</v>
          </cell>
        </row>
        <row r="637">
          <cell r="A637" t="str">
            <v>Monitor</v>
          </cell>
          <cell r="B637" t="str">
            <v>ECC</v>
          </cell>
          <cell r="C637">
            <v>200000</v>
          </cell>
          <cell r="D637">
            <v>134602</v>
          </cell>
          <cell r="E637" t="str">
            <v>ECM5</v>
          </cell>
          <cell r="F637">
            <v>16700065</v>
          </cell>
          <cell r="G637" t="str">
            <v>Monitor</v>
          </cell>
        </row>
        <row r="638">
          <cell r="A638" t="str">
            <v>Monitor</v>
          </cell>
          <cell r="B638" t="str">
            <v>ECC</v>
          </cell>
          <cell r="C638">
            <v>200000</v>
          </cell>
          <cell r="D638">
            <v>134602</v>
          </cell>
          <cell r="E638" t="str">
            <v>ECM5</v>
          </cell>
          <cell r="F638">
            <v>16700066</v>
          </cell>
          <cell r="G638" t="str">
            <v>Monitor</v>
          </cell>
        </row>
        <row r="639">
          <cell r="A639" t="str">
            <v>Monitor</v>
          </cell>
          <cell r="B639" t="str">
            <v>ECC</v>
          </cell>
          <cell r="C639">
            <v>200000</v>
          </cell>
          <cell r="D639">
            <v>134602</v>
          </cell>
          <cell r="E639" t="str">
            <v>ECM5</v>
          </cell>
          <cell r="F639">
            <v>16700067</v>
          </cell>
          <cell r="G639" t="str">
            <v>Monitor</v>
          </cell>
        </row>
        <row r="640">
          <cell r="A640" t="str">
            <v>Monitor</v>
          </cell>
          <cell r="B640" t="str">
            <v>ECC</v>
          </cell>
          <cell r="C640">
            <v>200000</v>
          </cell>
          <cell r="D640">
            <v>134602</v>
          </cell>
          <cell r="E640" t="str">
            <v>ECM5</v>
          </cell>
          <cell r="F640">
            <v>16700068</v>
          </cell>
          <cell r="G640" t="str">
            <v>Monitor</v>
          </cell>
        </row>
        <row r="641">
          <cell r="A641" t="str">
            <v>Monitor</v>
          </cell>
          <cell r="B641" t="str">
            <v>ECC</v>
          </cell>
          <cell r="C641">
            <v>200000</v>
          </cell>
          <cell r="D641">
            <v>134602</v>
          </cell>
          <cell r="E641" t="str">
            <v>ECM5</v>
          </cell>
          <cell r="F641">
            <v>16700069</v>
          </cell>
          <cell r="G641" t="str">
            <v>Monitor</v>
          </cell>
        </row>
        <row r="642">
          <cell r="A642" t="str">
            <v>Monitor</v>
          </cell>
          <cell r="B642" t="str">
            <v>ECC</v>
          </cell>
          <cell r="C642">
            <v>200000</v>
          </cell>
          <cell r="D642">
            <v>134602</v>
          </cell>
          <cell r="E642" t="str">
            <v>ECM5</v>
          </cell>
          <cell r="F642">
            <v>16700070</v>
          </cell>
          <cell r="G642" t="str">
            <v>Monitor</v>
          </cell>
        </row>
        <row r="643">
          <cell r="A643" t="str">
            <v>Monitor</v>
          </cell>
          <cell r="B643" t="str">
            <v>ECC</v>
          </cell>
          <cell r="C643">
            <v>200000</v>
          </cell>
          <cell r="D643">
            <v>134602</v>
          </cell>
          <cell r="E643" t="str">
            <v>ECM5</v>
          </cell>
          <cell r="F643">
            <v>16700071</v>
          </cell>
          <cell r="G643" t="str">
            <v>Monitor</v>
          </cell>
        </row>
        <row r="644">
          <cell r="A644" t="str">
            <v>Monitor</v>
          </cell>
          <cell r="B644" t="str">
            <v>ECC</v>
          </cell>
          <cell r="C644">
            <v>200000</v>
          </cell>
          <cell r="D644">
            <v>134602</v>
          </cell>
          <cell r="E644" t="str">
            <v>ECM5</v>
          </cell>
          <cell r="F644">
            <v>16700072</v>
          </cell>
          <cell r="G644" t="str">
            <v>Monitor</v>
          </cell>
        </row>
        <row r="645">
          <cell r="A645" t="str">
            <v>Monitor Compaq 140(DPD)</v>
          </cell>
          <cell r="B645" t="str">
            <v>ECC</v>
          </cell>
          <cell r="C645">
            <v>150000</v>
          </cell>
          <cell r="D645">
            <v>100952</v>
          </cell>
          <cell r="E645" t="str">
            <v>ECM5</v>
          </cell>
          <cell r="F645">
            <v>16700073</v>
          </cell>
          <cell r="G645" t="str">
            <v>Monitor Compaq 140(DPD)</v>
          </cell>
        </row>
        <row r="646">
          <cell r="A646" t="str">
            <v>Monitor Compaq 140(DPD)</v>
          </cell>
          <cell r="B646" t="str">
            <v>ECC</v>
          </cell>
          <cell r="C646">
            <v>150000</v>
          </cell>
          <cell r="D646">
            <v>100952</v>
          </cell>
          <cell r="E646" t="str">
            <v>ECM5</v>
          </cell>
          <cell r="F646">
            <v>16700074</v>
          </cell>
          <cell r="G646" t="str">
            <v>Monitor Compaq 140(DPD)</v>
          </cell>
        </row>
        <row r="647">
          <cell r="A647" t="str">
            <v>Monitor Compaq V-50(DPD)</v>
          </cell>
          <cell r="B647" t="str">
            <v>ECC</v>
          </cell>
          <cell r="C647">
            <v>150000</v>
          </cell>
          <cell r="D647">
            <v>100952</v>
          </cell>
          <cell r="E647" t="str">
            <v>ECM5</v>
          </cell>
          <cell r="F647">
            <v>16700075</v>
          </cell>
          <cell r="G647" t="str">
            <v>Monitor Compaq V-50(DPD)</v>
          </cell>
        </row>
        <row r="648">
          <cell r="A648" t="str">
            <v>Monitor Hewlet Packard m-500(DPD)</v>
          </cell>
          <cell r="B648" t="str">
            <v>ECC</v>
          </cell>
          <cell r="C648">
            <v>150000</v>
          </cell>
          <cell r="D648">
            <v>100952</v>
          </cell>
          <cell r="E648" t="str">
            <v>ECM5</v>
          </cell>
          <cell r="F648">
            <v>16700076</v>
          </cell>
          <cell r="G648" t="str">
            <v>Monitor Hewlet Packard m-500(DPD)</v>
          </cell>
        </row>
        <row r="649">
          <cell r="A649" t="str">
            <v>Monitor Hewlet Packard m-500(DPD)</v>
          </cell>
          <cell r="B649" t="str">
            <v>ECC</v>
          </cell>
          <cell r="C649">
            <v>150000</v>
          </cell>
          <cell r="D649">
            <v>100952</v>
          </cell>
          <cell r="E649" t="str">
            <v>ECM5</v>
          </cell>
          <cell r="F649">
            <v>16700077</v>
          </cell>
          <cell r="G649" t="str">
            <v>Monitor Hewlet Packard m-500(DPD)</v>
          </cell>
        </row>
        <row r="650">
          <cell r="A650" t="str">
            <v>Monitor Hewlet Packard m-500(DPD)</v>
          </cell>
          <cell r="B650" t="str">
            <v>ECC</v>
          </cell>
          <cell r="C650">
            <v>150000</v>
          </cell>
          <cell r="D650">
            <v>100952</v>
          </cell>
          <cell r="E650" t="str">
            <v>ECM5</v>
          </cell>
          <cell r="F650">
            <v>16700078</v>
          </cell>
          <cell r="G650" t="str">
            <v>Monitor Hewlet Packard m-500(DPD)</v>
          </cell>
        </row>
        <row r="651">
          <cell r="A651" t="str">
            <v>Monitor Hewlet Packard m-500(DPD)</v>
          </cell>
          <cell r="B651" t="str">
            <v>ECC</v>
          </cell>
          <cell r="C651">
            <v>15000</v>
          </cell>
          <cell r="D651">
            <v>10095</v>
          </cell>
          <cell r="E651" t="str">
            <v>ECM5</v>
          </cell>
          <cell r="F651">
            <v>16700079</v>
          </cell>
          <cell r="G651" t="str">
            <v>Monitor Hewlet Packard m-500(DPD)</v>
          </cell>
        </row>
        <row r="652">
          <cell r="A652" t="str">
            <v>Monitor IBM G-42(DPD)</v>
          </cell>
          <cell r="B652" t="str">
            <v>ECC</v>
          </cell>
          <cell r="C652">
            <v>150000</v>
          </cell>
          <cell r="D652">
            <v>100952</v>
          </cell>
          <cell r="E652" t="str">
            <v>ECM5</v>
          </cell>
          <cell r="F652">
            <v>16700080</v>
          </cell>
          <cell r="G652" t="str">
            <v>Monitor IBM G-42(DPD)</v>
          </cell>
        </row>
        <row r="653">
          <cell r="A653" t="str">
            <v>Pind-Pad</v>
          </cell>
          <cell r="B653" t="str">
            <v>ECC</v>
          </cell>
          <cell r="C653">
            <v>30000</v>
          </cell>
          <cell r="D653">
            <v>20185</v>
          </cell>
          <cell r="E653" t="str">
            <v>ECM5</v>
          </cell>
          <cell r="F653">
            <v>16700081</v>
          </cell>
          <cell r="G653" t="str">
            <v>Pind-Pad</v>
          </cell>
        </row>
        <row r="654">
          <cell r="A654" t="str">
            <v>Pind-Pad</v>
          </cell>
          <cell r="B654" t="str">
            <v>ECC</v>
          </cell>
          <cell r="C654">
            <v>30000</v>
          </cell>
          <cell r="D654">
            <v>20185</v>
          </cell>
          <cell r="E654" t="str">
            <v>ECM5</v>
          </cell>
          <cell r="F654">
            <v>16700082</v>
          </cell>
          <cell r="G654" t="str">
            <v>Pind-Pad</v>
          </cell>
        </row>
        <row r="655">
          <cell r="A655" t="str">
            <v>Pind-Pad</v>
          </cell>
          <cell r="B655" t="str">
            <v>ECC</v>
          </cell>
          <cell r="C655">
            <v>30000</v>
          </cell>
          <cell r="D655">
            <v>20185</v>
          </cell>
          <cell r="E655" t="str">
            <v>ECM5</v>
          </cell>
          <cell r="F655">
            <v>16700083</v>
          </cell>
          <cell r="G655" t="str">
            <v>Pind-Pad</v>
          </cell>
        </row>
        <row r="656">
          <cell r="A656" t="str">
            <v>Pind-Pad</v>
          </cell>
          <cell r="B656" t="str">
            <v>ECC</v>
          </cell>
          <cell r="C656">
            <v>30000</v>
          </cell>
          <cell r="D656">
            <v>20185</v>
          </cell>
          <cell r="E656" t="str">
            <v>ECM5</v>
          </cell>
          <cell r="F656">
            <v>16700084</v>
          </cell>
          <cell r="G656" t="str">
            <v>Pind-Pad</v>
          </cell>
        </row>
        <row r="657">
          <cell r="A657" t="str">
            <v>Pind-Pad</v>
          </cell>
          <cell r="B657" t="str">
            <v>ECC</v>
          </cell>
          <cell r="C657">
            <v>30000</v>
          </cell>
          <cell r="D657">
            <v>20185</v>
          </cell>
          <cell r="E657" t="str">
            <v>ECM5</v>
          </cell>
          <cell r="F657">
            <v>16700085</v>
          </cell>
          <cell r="G657" t="str">
            <v>Pind-Pad</v>
          </cell>
        </row>
        <row r="658">
          <cell r="A658" t="str">
            <v>Pind-Pad</v>
          </cell>
          <cell r="B658" t="str">
            <v>ECC</v>
          </cell>
          <cell r="C658">
            <v>30000</v>
          </cell>
          <cell r="D658">
            <v>20185</v>
          </cell>
          <cell r="E658" t="str">
            <v>ECM5</v>
          </cell>
          <cell r="F658">
            <v>16700086</v>
          </cell>
          <cell r="G658" t="str">
            <v>Pind-Pad</v>
          </cell>
        </row>
        <row r="659">
          <cell r="A659" t="str">
            <v>Servidor</v>
          </cell>
          <cell r="B659" t="str">
            <v>ECC</v>
          </cell>
          <cell r="C659">
            <v>1000000</v>
          </cell>
          <cell r="D659">
            <v>673002</v>
          </cell>
          <cell r="E659" t="str">
            <v>ECM5</v>
          </cell>
          <cell r="F659">
            <v>16700087</v>
          </cell>
          <cell r="G659" t="str">
            <v>Servidor</v>
          </cell>
        </row>
        <row r="660">
          <cell r="A660" t="str">
            <v>Servidor IBM Netfinity-5000 (DPD)</v>
          </cell>
          <cell r="B660" t="str">
            <v>ECC</v>
          </cell>
          <cell r="C660">
            <v>2000000</v>
          </cell>
          <cell r="D660">
            <v>1345987</v>
          </cell>
          <cell r="E660" t="str">
            <v>ECM5</v>
          </cell>
          <cell r="F660">
            <v>16700088</v>
          </cell>
          <cell r="G660" t="str">
            <v>Servidor IBM Netfinity-5000 (DPD)</v>
          </cell>
        </row>
        <row r="661">
          <cell r="A661" t="str">
            <v>UPS</v>
          </cell>
          <cell r="B661" t="str">
            <v>ECC</v>
          </cell>
          <cell r="C661">
            <v>1000000</v>
          </cell>
          <cell r="D661">
            <v>673002</v>
          </cell>
          <cell r="E661" t="str">
            <v>ECM5</v>
          </cell>
          <cell r="F661">
            <v>16700089</v>
          </cell>
          <cell r="G661" t="str">
            <v>UPS</v>
          </cell>
        </row>
        <row r="662">
          <cell r="A662" t="str">
            <v>UPS</v>
          </cell>
          <cell r="B662" t="str">
            <v>ECC</v>
          </cell>
          <cell r="C662">
            <v>1000000</v>
          </cell>
          <cell r="D662">
            <v>673002</v>
          </cell>
          <cell r="E662" t="str">
            <v>ECM5</v>
          </cell>
          <cell r="F662">
            <v>16700090</v>
          </cell>
          <cell r="G662" t="str">
            <v>UPS</v>
          </cell>
        </row>
        <row r="663">
          <cell r="A663" t="str">
            <v>UPS</v>
          </cell>
          <cell r="B663" t="str">
            <v>ECC</v>
          </cell>
          <cell r="C663">
            <v>1000000</v>
          </cell>
          <cell r="D663">
            <v>673002</v>
          </cell>
          <cell r="E663" t="str">
            <v>ECM5</v>
          </cell>
          <cell r="F663">
            <v>16700091</v>
          </cell>
          <cell r="G663" t="str">
            <v>UPS</v>
          </cell>
        </row>
        <row r="664">
          <cell r="A664" t="str">
            <v>UPS</v>
          </cell>
          <cell r="B664" t="str">
            <v>ECC</v>
          </cell>
          <cell r="C664">
            <v>1000000</v>
          </cell>
          <cell r="D664">
            <v>673002</v>
          </cell>
          <cell r="E664" t="str">
            <v>ECM5</v>
          </cell>
          <cell r="F664">
            <v>16700092</v>
          </cell>
          <cell r="G664" t="str">
            <v>UPS</v>
          </cell>
        </row>
        <row r="665">
          <cell r="A665" t="str">
            <v>UPS</v>
          </cell>
          <cell r="B665" t="str">
            <v>ECC</v>
          </cell>
          <cell r="C665">
            <v>1000000</v>
          </cell>
          <cell r="D665">
            <v>673002</v>
          </cell>
          <cell r="E665" t="str">
            <v>ECM5</v>
          </cell>
          <cell r="F665">
            <v>16700093</v>
          </cell>
          <cell r="G665" t="str">
            <v>UPS</v>
          </cell>
        </row>
        <row r="666">
          <cell r="A666" t="str">
            <v>UPS MGE UPS Systeem</v>
          </cell>
          <cell r="B666" t="str">
            <v>ECC</v>
          </cell>
          <cell r="C666">
            <v>800000</v>
          </cell>
          <cell r="D666">
            <v>538392</v>
          </cell>
          <cell r="E666" t="str">
            <v>ECM5</v>
          </cell>
          <cell r="F666">
            <v>16700094</v>
          </cell>
          <cell r="G666" t="str">
            <v>UPS MGE UPS Systeem</v>
          </cell>
        </row>
        <row r="667">
          <cell r="A667" t="str">
            <v>HUB</v>
          </cell>
          <cell r="B667" t="str">
            <v>ECC</v>
          </cell>
          <cell r="C667">
            <v>300000</v>
          </cell>
          <cell r="D667">
            <v>201899</v>
          </cell>
          <cell r="E667" t="str">
            <v>ECM5</v>
          </cell>
          <cell r="F667">
            <v>16700095</v>
          </cell>
          <cell r="G667" t="str">
            <v>HUB</v>
          </cell>
        </row>
        <row r="668">
          <cell r="A668" t="str">
            <v>HUB</v>
          </cell>
          <cell r="B668" t="str">
            <v>ECC</v>
          </cell>
          <cell r="C668">
            <v>300000</v>
          </cell>
          <cell r="D668">
            <v>201899</v>
          </cell>
          <cell r="E668" t="str">
            <v>ECM5</v>
          </cell>
          <cell r="F668">
            <v>16700096</v>
          </cell>
          <cell r="G668" t="str">
            <v>HUB</v>
          </cell>
        </row>
        <row r="669">
          <cell r="A669" t="str">
            <v>Ipaq Pocket PC</v>
          </cell>
          <cell r="B669" t="str">
            <v>ECC</v>
          </cell>
          <cell r="C669">
            <v>1181612</v>
          </cell>
          <cell r="D669">
            <v>732091</v>
          </cell>
          <cell r="E669" t="str">
            <v>ECM5</v>
          </cell>
          <cell r="F669">
            <v>16700097</v>
          </cell>
          <cell r="G669" t="str">
            <v>Ipaq Pocket PC</v>
          </cell>
        </row>
        <row r="670">
          <cell r="A670" t="str">
            <v>Memoria de 64MB para Toshiba Satelite 2540 CDS</v>
          </cell>
          <cell r="B670" t="str">
            <v>ECC</v>
          </cell>
          <cell r="C670">
            <v>136836</v>
          </cell>
          <cell r="D670">
            <v>84781</v>
          </cell>
          <cell r="E670" t="str">
            <v>ECM5</v>
          </cell>
          <cell r="F670">
            <v>16700098</v>
          </cell>
          <cell r="G670" t="str">
            <v>Memoria de 64MB para Toshiba Satelite 2540 CDS</v>
          </cell>
        </row>
        <row r="671">
          <cell r="A671" t="str">
            <v>UPS Tripplite Smart DataCenter 5000 VA (S/N: 00147-50001,00149-50077)</v>
          </cell>
          <cell r="B671" t="str">
            <v>ECC</v>
          </cell>
          <cell r="C671">
            <v>12078723</v>
          </cell>
          <cell r="D671">
            <v>7076583</v>
          </cell>
          <cell r="E671" t="str">
            <v>ECM5</v>
          </cell>
          <cell r="F671">
            <v>16700099</v>
          </cell>
          <cell r="G671" t="str">
            <v>UPS Tripplite Smart DataCenter 5000 VA (S/N: 00147-50001,00149-50077)</v>
          </cell>
        </row>
        <row r="672">
          <cell r="A672" t="str">
            <v>UPS Tripplite Smart DataCenter 5000 VA (S/N: 00147-50001,00149-50077)</v>
          </cell>
          <cell r="B672" t="str">
            <v>ECC</v>
          </cell>
          <cell r="C672">
            <v>12078723</v>
          </cell>
          <cell r="D672">
            <v>7076583</v>
          </cell>
          <cell r="E672" t="str">
            <v>ECM5</v>
          </cell>
          <cell r="F672">
            <v>16700100</v>
          </cell>
          <cell r="G672" t="str">
            <v>UPS Tripplite Smart DataCenter 5000 VA (S/N: 00147-50001,00149-50077)</v>
          </cell>
        </row>
        <row r="673">
          <cell r="A673" t="str">
            <v>Disco duro compaq 4.3GB hot pluggable proliant 1600</v>
          </cell>
          <cell r="B673" t="str">
            <v>ECC</v>
          </cell>
          <cell r="C673">
            <v>497115</v>
          </cell>
          <cell r="D673">
            <v>282244</v>
          </cell>
          <cell r="E673" t="str">
            <v>ECM5</v>
          </cell>
          <cell r="F673">
            <v>16700101</v>
          </cell>
          <cell r="G673" t="str">
            <v>Disco duro compaq 4.3GB hot pluggable proliant 1600</v>
          </cell>
        </row>
        <row r="674">
          <cell r="A674" t="str">
            <v>DIMM memoria 256MB proliant 1600</v>
          </cell>
          <cell r="B674" t="str">
            <v>ECC</v>
          </cell>
          <cell r="C674">
            <v>1077082</v>
          </cell>
          <cell r="D674">
            <v>611554</v>
          </cell>
          <cell r="E674" t="str">
            <v>ECM5</v>
          </cell>
          <cell r="F674">
            <v>16700102</v>
          </cell>
          <cell r="G674" t="str">
            <v>DIMM memoria 256MB proliant 1600</v>
          </cell>
          <cell r="H674">
            <v>1</v>
          </cell>
        </row>
        <row r="675">
          <cell r="A675" t="str">
            <v>Impresora Epson FX  1180 Plus(S/N: ozuy033012)</v>
          </cell>
          <cell r="B675" t="str">
            <v>ECC</v>
          </cell>
          <cell r="C675">
            <v>1767244</v>
          </cell>
          <cell r="D675">
            <v>1015813</v>
          </cell>
          <cell r="E675" t="str">
            <v>ECM5</v>
          </cell>
          <cell r="F675">
            <v>16700103</v>
          </cell>
          <cell r="G675" t="str">
            <v>Impresora Epson FX  1180 Plus(S/N: ozuy033012)</v>
          </cell>
        </row>
        <row r="676">
          <cell r="A676" t="str">
            <v>Teléfono celular  Samsung Azul</v>
          </cell>
          <cell r="B676" t="str">
            <v>ECC</v>
          </cell>
          <cell r="C676">
            <v>226200</v>
          </cell>
          <cell r="D676">
            <v>87460</v>
          </cell>
          <cell r="E676" t="str">
            <v>EDC5</v>
          </cell>
          <cell r="F676">
            <v>16700104</v>
          </cell>
          <cell r="G676" t="str">
            <v>Teléfono celular  Samsung Azul</v>
          </cell>
        </row>
        <row r="677">
          <cell r="A677" t="str">
            <v>Tel celular Nokia1220</v>
          </cell>
          <cell r="B677" t="str">
            <v>ECC</v>
          </cell>
          <cell r="C677">
            <v>89000</v>
          </cell>
          <cell r="D677">
            <v>34410</v>
          </cell>
          <cell r="E677" t="str">
            <v>EDC5</v>
          </cell>
          <cell r="F677">
            <v>16700105</v>
          </cell>
          <cell r="G677" t="str">
            <v>Tel celular Nokia1220</v>
          </cell>
        </row>
        <row r="678">
          <cell r="A678" t="str">
            <v>Telefonos celulares</v>
          </cell>
          <cell r="B678" t="str">
            <v>ECC</v>
          </cell>
          <cell r="C678">
            <v>87000</v>
          </cell>
          <cell r="D678">
            <v>33635</v>
          </cell>
          <cell r="E678" t="str">
            <v>EDC5</v>
          </cell>
          <cell r="F678">
            <v>16700106</v>
          </cell>
          <cell r="G678" t="str">
            <v>Telefonos celulares</v>
          </cell>
        </row>
        <row r="679">
          <cell r="A679" t="str">
            <v>Telefonos celulares</v>
          </cell>
          <cell r="B679" t="str">
            <v>ECC</v>
          </cell>
          <cell r="C679">
            <v>87000</v>
          </cell>
          <cell r="D679">
            <v>33635</v>
          </cell>
          <cell r="E679" t="str">
            <v>EDC5</v>
          </cell>
          <cell r="F679">
            <v>16700107</v>
          </cell>
          <cell r="G679" t="str">
            <v>Telefonos celulares</v>
          </cell>
        </row>
        <row r="680">
          <cell r="A680" t="str">
            <v>Telefonos celulares</v>
          </cell>
          <cell r="B680" t="str">
            <v>ECC</v>
          </cell>
          <cell r="C680">
            <v>87000</v>
          </cell>
          <cell r="D680">
            <v>33635</v>
          </cell>
          <cell r="E680" t="str">
            <v>EDC5</v>
          </cell>
          <cell r="F680">
            <v>16700108</v>
          </cell>
          <cell r="G680" t="str">
            <v>Telefonos celulares</v>
          </cell>
        </row>
        <row r="681">
          <cell r="A681" t="str">
            <v>Telefonos celulares</v>
          </cell>
          <cell r="B681" t="str">
            <v>ECC</v>
          </cell>
          <cell r="C681">
            <v>87000</v>
          </cell>
          <cell r="D681">
            <v>-180887</v>
          </cell>
          <cell r="E681" t="str">
            <v>EDC5</v>
          </cell>
          <cell r="F681">
            <v>16700109</v>
          </cell>
          <cell r="G681" t="str">
            <v>Telefonos celulares</v>
          </cell>
        </row>
        <row r="682">
          <cell r="A682" t="str">
            <v>Telefonos celulares</v>
          </cell>
          <cell r="B682" t="str">
            <v>ECC</v>
          </cell>
          <cell r="C682">
            <v>87000</v>
          </cell>
          <cell r="D682">
            <v>33635</v>
          </cell>
          <cell r="E682" t="str">
            <v>EDC5</v>
          </cell>
          <cell r="F682">
            <v>16700110</v>
          </cell>
          <cell r="G682" t="str">
            <v>Telefonos celulares</v>
          </cell>
        </row>
        <row r="683">
          <cell r="A683" t="str">
            <v>Telefonos celulares</v>
          </cell>
          <cell r="B683" t="str">
            <v>ECC</v>
          </cell>
          <cell r="C683">
            <v>87000</v>
          </cell>
          <cell r="D683">
            <v>33635</v>
          </cell>
          <cell r="E683" t="str">
            <v>EDC5</v>
          </cell>
          <cell r="F683">
            <v>16700111</v>
          </cell>
          <cell r="G683" t="str">
            <v>Telefonos celulares</v>
          </cell>
        </row>
        <row r="684">
          <cell r="A684" t="str">
            <v>Telefonos celulares</v>
          </cell>
          <cell r="B684" t="str">
            <v>ECC</v>
          </cell>
          <cell r="C684">
            <v>87000</v>
          </cell>
          <cell r="D684">
            <v>33635</v>
          </cell>
          <cell r="E684" t="str">
            <v>EDC5</v>
          </cell>
          <cell r="F684">
            <v>16700112</v>
          </cell>
          <cell r="G684" t="str">
            <v>Telefonos celulares</v>
          </cell>
        </row>
        <row r="685">
          <cell r="A685" t="str">
            <v>Telefonos celulares</v>
          </cell>
          <cell r="B685" t="str">
            <v>ECC</v>
          </cell>
          <cell r="C685">
            <v>87000</v>
          </cell>
          <cell r="D685">
            <v>33635</v>
          </cell>
          <cell r="E685" t="str">
            <v>EDC5</v>
          </cell>
          <cell r="F685">
            <v>16700113</v>
          </cell>
          <cell r="G685" t="str">
            <v>Telefonos celulares</v>
          </cell>
        </row>
        <row r="686">
          <cell r="A686" t="str">
            <v>Telefonos celulares</v>
          </cell>
          <cell r="B686" t="str">
            <v>ECC</v>
          </cell>
          <cell r="C686">
            <v>87000</v>
          </cell>
          <cell r="D686">
            <v>33635</v>
          </cell>
          <cell r="E686" t="str">
            <v>EDC5</v>
          </cell>
          <cell r="F686">
            <v>16700114</v>
          </cell>
          <cell r="G686" t="str">
            <v>Telefonos celulares</v>
          </cell>
        </row>
        <row r="687">
          <cell r="A687" t="str">
            <v>Telefonos celulares</v>
          </cell>
          <cell r="B687" t="str">
            <v>ECC</v>
          </cell>
          <cell r="C687">
            <v>87000</v>
          </cell>
          <cell r="D687">
            <v>33635</v>
          </cell>
          <cell r="E687" t="str">
            <v>EDC5</v>
          </cell>
          <cell r="F687">
            <v>16700115</v>
          </cell>
          <cell r="G687" t="str">
            <v>Telefonos celulares</v>
          </cell>
        </row>
        <row r="688">
          <cell r="A688" t="str">
            <v xml:space="preserve">Teléfono  </v>
          </cell>
          <cell r="B688" t="str">
            <v>ECC</v>
          </cell>
          <cell r="C688">
            <v>20000</v>
          </cell>
          <cell r="D688">
            <v>20103</v>
          </cell>
          <cell r="E688" t="str">
            <v>EDC5</v>
          </cell>
          <cell r="F688">
            <v>16700116</v>
          </cell>
          <cell r="G688" t="str">
            <v xml:space="preserve">Teléfono  </v>
          </cell>
        </row>
        <row r="689">
          <cell r="A689" t="str">
            <v xml:space="preserve">Teléfono  </v>
          </cell>
          <cell r="B689" t="str">
            <v>ECC</v>
          </cell>
          <cell r="C689">
            <v>20000</v>
          </cell>
          <cell r="D689">
            <v>20103</v>
          </cell>
          <cell r="E689" t="str">
            <v>EDC5</v>
          </cell>
          <cell r="F689">
            <v>16700117</v>
          </cell>
          <cell r="G689" t="str">
            <v xml:space="preserve">Teléfono  </v>
          </cell>
        </row>
        <row r="690">
          <cell r="A690" t="str">
            <v xml:space="preserve">Teléfono  </v>
          </cell>
          <cell r="B690" t="str">
            <v>ECC</v>
          </cell>
          <cell r="C690">
            <v>20000</v>
          </cell>
          <cell r="D690">
            <v>20103</v>
          </cell>
          <cell r="E690" t="str">
            <v>EDC5</v>
          </cell>
          <cell r="F690">
            <v>16700118</v>
          </cell>
          <cell r="G690" t="str">
            <v xml:space="preserve">Teléfono  </v>
          </cell>
        </row>
        <row r="691">
          <cell r="A691" t="str">
            <v xml:space="preserve">Teléfono  </v>
          </cell>
          <cell r="B691" t="str">
            <v>ECC</v>
          </cell>
          <cell r="C691">
            <v>20000</v>
          </cell>
          <cell r="D691">
            <v>20103</v>
          </cell>
          <cell r="E691" t="str">
            <v>EDC5</v>
          </cell>
          <cell r="F691">
            <v>16700119</v>
          </cell>
          <cell r="G691" t="str">
            <v xml:space="preserve">Teléfono  </v>
          </cell>
        </row>
        <row r="692">
          <cell r="A692" t="str">
            <v xml:space="preserve">Teléfono  </v>
          </cell>
          <cell r="B692" t="str">
            <v>ECC</v>
          </cell>
          <cell r="C692">
            <v>20000</v>
          </cell>
          <cell r="D692">
            <v>20103</v>
          </cell>
          <cell r="E692" t="str">
            <v>EDC5</v>
          </cell>
          <cell r="F692">
            <v>16700120</v>
          </cell>
          <cell r="G692" t="str">
            <v xml:space="preserve">Teléfono  </v>
          </cell>
        </row>
        <row r="693">
          <cell r="A693" t="str">
            <v xml:space="preserve">Teléfono  </v>
          </cell>
          <cell r="B693" t="str">
            <v>ECC</v>
          </cell>
          <cell r="C693">
            <v>20000</v>
          </cell>
          <cell r="D693">
            <v>20103</v>
          </cell>
          <cell r="E693" t="str">
            <v>EDC5</v>
          </cell>
          <cell r="F693">
            <v>16700121</v>
          </cell>
          <cell r="G693" t="str">
            <v xml:space="preserve">Teléfono  </v>
          </cell>
        </row>
        <row r="694">
          <cell r="A694" t="str">
            <v xml:space="preserve">Teléfono  </v>
          </cell>
          <cell r="B694" t="str">
            <v>ECC</v>
          </cell>
          <cell r="C694">
            <v>20000</v>
          </cell>
          <cell r="D694">
            <v>20103</v>
          </cell>
          <cell r="E694" t="str">
            <v>EDC5</v>
          </cell>
          <cell r="F694">
            <v>16700122</v>
          </cell>
          <cell r="G694" t="str">
            <v xml:space="preserve">Teléfono  </v>
          </cell>
        </row>
        <row r="695">
          <cell r="A695" t="str">
            <v xml:space="preserve">Teléfono  </v>
          </cell>
          <cell r="B695" t="str">
            <v>ECC</v>
          </cell>
          <cell r="C695">
            <v>20000</v>
          </cell>
          <cell r="D695">
            <v>20103</v>
          </cell>
          <cell r="E695" t="str">
            <v>EDC5</v>
          </cell>
          <cell r="F695">
            <v>16700123</v>
          </cell>
          <cell r="G695" t="str">
            <v xml:space="preserve">Teléfono  </v>
          </cell>
        </row>
        <row r="696">
          <cell r="A696" t="str">
            <v xml:space="preserve">Teléfono  </v>
          </cell>
          <cell r="B696" t="str">
            <v>ECC</v>
          </cell>
          <cell r="C696">
            <v>20000</v>
          </cell>
          <cell r="D696">
            <v>20103</v>
          </cell>
          <cell r="E696" t="str">
            <v>EDC5</v>
          </cell>
          <cell r="F696">
            <v>16700124</v>
          </cell>
          <cell r="G696" t="str">
            <v xml:space="preserve">Teléfono  </v>
          </cell>
        </row>
        <row r="697">
          <cell r="A697" t="str">
            <v xml:space="preserve">Teléfono  </v>
          </cell>
          <cell r="B697" t="str">
            <v>ECC</v>
          </cell>
          <cell r="C697">
            <v>20000</v>
          </cell>
          <cell r="D697">
            <v>20103</v>
          </cell>
          <cell r="E697" t="str">
            <v>EDC5</v>
          </cell>
          <cell r="F697">
            <v>16700125</v>
          </cell>
          <cell r="G697" t="str">
            <v xml:space="preserve">Teléfono  </v>
          </cell>
        </row>
        <row r="698">
          <cell r="A698" t="str">
            <v xml:space="preserve">Teléfono  </v>
          </cell>
          <cell r="B698" t="str">
            <v>ECC</v>
          </cell>
          <cell r="C698">
            <v>20000</v>
          </cell>
          <cell r="D698">
            <v>20103</v>
          </cell>
          <cell r="E698" t="str">
            <v>EDC5</v>
          </cell>
          <cell r="F698">
            <v>16700126</v>
          </cell>
          <cell r="G698" t="str">
            <v xml:space="preserve">Teléfono  </v>
          </cell>
        </row>
        <row r="699">
          <cell r="A699" t="str">
            <v xml:space="preserve">Teléfono  </v>
          </cell>
          <cell r="B699" t="str">
            <v>ECC</v>
          </cell>
          <cell r="C699">
            <v>20000</v>
          </cell>
          <cell r="D699">
            <v>20103</v>
          </cell>
          <cell r="E699" t="str">
            <v>EDC5</v>
          </cell>
          <cell r="F699">
            <v>16700127</v>
          </cell>
          <cell r="G699" t="str">
            <v xml:space="preserve">Teléfono  </v>
          </cell>
        </row>
        <row r="700">
          <cell r="A700" t="str">
            <v>Fax Panasónic</v>
          </cell>
          <cell r="B700" t="str">
            <v>ECC</v>
          </cell>
          <cell r="C700">
            <v>250000</v>
          </cell>
          <cell r="D700">
            <v>251215</v>
          </cell>
          <cell r="E700" t="str">
            <v>EDC5</v>
          </cell>
          <cell r="F700">
            <v>16700128</v>
          </cell>
          <cell r="G700" t="str">
            <v>Fax Panasónic</v>
          </cell>
        </row>
        <row r="701">
          <cell r="A701" t="str">
            <v>Fax Panasónic-Panafax UF-V-60</v>
          </cell>
          <cell r="B701" t="str">
            <v>ECC</v>
          </cell>
          <cell r="C701">
            <v>250000</v>
          </cell>
          <cell r="D701">
            <v>251215</v>
          </cell>
          <cell r="E701" t="str">
            <v>EDC5</v>
          </cell>
          <cell r="F701">
            <v>16700129</v>
          </cell>
          <cell r="G701" t="str">
            <v>Fax Panasónic-Panafax UF-V-60</v>
          </cell>
        </row>
        <row r="702">
          <cell r="A702" t="str">
            <v>Rack de comunicaciones</v>
          </cell>
          <cell r="B702" t="str">
            <v>ECC</v>
          </cell>
          <cell r="C702">
            <v>350000</v>
          </cell>
          <cell r="D702">
            <v>351697</v>
          </cell>
          <cell r="E702" t="str">
            <v>EDC5</v>
          </cell>
          <cell r="F702">
            <v>16700131</v>
          </cell>
          <cell r="G702" t="str">
            <v>Rack de comunicaciones</v>
          </cell>
        </row>
        <row r="703">
          <cell r="A703" t="str">
            <v>Router</v>
          </cell>
          <cell r="B703" t="str">
            <v>ECC</v>
          </cell>
          <cell r="C703">
            <v>400000</v>
          </cell>
          <cell r="D703">
            <v>401934</v>
          </cell>
          <cell r="E703" t="str">
            <v>EDC5</v>
          </cell>
          <cell r="F703">
            <v>16700132</v>
          </cell>
          <cell r="G703" t="str">
            <v>Router</v>
          </cell>
        </row>
        <row r="704">
          <cell r="A704" t="str">
            <v>Telefono General Electric Digital Ref:29254GE2-A</v>
          </cell>
          <cell r="B704" t="str">
            <v>ECC</v>
          </cell>
          <cell r="C704">
            <v>44000</v>
          </cell>
          <cell r="D704">
            <v>42279</v>
          </cell>
          <cell r="E704" t="str">
            <v>EDC5</v>
          </cell>
          <cell r="F704">
            <v>16700133</v>
          </cell>
          <cell r="G704" t="str">
            <v>Telefono General Electric Digital Ref:29254GE2-A</v>
          </cell>
        </row>
        <row r="705">
          <cell r="A705" t="str">
            <v>Telefono General Electric Digital Ref:29254GE2-A</v>
          </cell>
          <cell r="B705" t="str">
            <v>ECC</v>
          </cell>
          <cell r="C705">
            <v>44000</v>
          </cell>
          <cell r="D705">
            <v>42279</v>
          </cell>
          <cell r="E705" t="str">
            <v>EDC5</v>
          </cell>
          <cell r="F705">
            <v>16700134</v>
          </cell>
          <cell r="G705" t="str">
            <v>Telefono General Electric Digital Ref:29254GE2-A</v>
          </cell>
        </row>
        <row r="706">
          <cell r="A706" t="str">
            <v>Housing Chasis (incluye ventilador y fuente)</v>
          </cell>
          <cell r="B706" t="str">
            <v>ECC</v>
          </cell>
          <cell r="C706">
            <v>2953576</v>
          </cell>
          <cell r="D706">
            <v>2134495</v>
          </cell>
          <cell r="E706" t="str">
            <v>EDC5</v>
          </cell>
          <cell r="F706">
            <v>16700135</v>
          </cell>
          <cell r="G706" t="str">
            <v>Housing Chasis (incluye ventilador y fuente)</v>
          </cell>
        </row>
        <row r="707">
          <cell r="A707" t="str">
            <v>Radio PRO 3100 VHF 25vatios</v>
          </cell>
          <cell r="B707" t="str">
            <v>ECC</v>
          </cell>
          <cell r="C707">
            <v>1244446</v>
          </cell>
          <cell r="D707">
            <v>899341</v>
          </cell>
          <cell r="E707" t="str">
            <v>EDC5</v>
          </cell>
          <cell r="F707">
            <v>16700136</v>
          </cell>
          <cell r="G707" t="str">
            <v>Radio PRO 3100 VHF 25vatios</v>
          </cell>
        </row>
        <row r="708">
          <cell r="A708" t="str">
            <v>Radio PRO 3100 VHF 25vatios</v>
          </cell>
          <cell r="B708" t="str">
            <v>ECC</v>
          </cell>
          <cell r="C708">
            <v>1244446</v>
          </cell>
          <cell r="D708">
            <v>899341</v>
          </cell>
          <cell r="E708" t="str">
            <v>EDC5</v>
          </cell>
          <cell r="F708">
            <v>16700137</v>
          </cell>
          <cell r="G708" t="str">
            <v>Radio PRO 3100 VHF 25vatios</v>
          </cell>
        </row>
        <row r="709">
          <cell r="A709" t="str">
            <v>Antena 4 dipolos</v>
          </cell>
          <cell r="B709" t="str">
            <v>ECC</v>
          </cell>
          <cell r="C709">
            <v>972711</v>
          </cell>
          <cell r="D709">
            <v>702953</v>
          </cell>
          <cell r="E709" t="str">
            <v>EDC5</v>
          </cell>
          <cell r="F709">
            <v>16700138</v>
          </cell>
          <cell r="G709" t="str">
            <v>Antena 4 dipolos</v>
          </cell>
        </row>
        <row r="710">
          <cell r="A710" t="str">
            <v>Duplexer marca wacom de cuatro cavidades</v>
          </cell>
          <cell r="B710" t="str">
            <v>ECC</v>
          </cell>
          <cell r="C710">
            <v>2685785</v>
          </cell>
          <cell r="D710">
            <v>1940970</v>
          </cell>
          <cell r="E710" t="str">
            <v>EDC5</v>
          </cell>
          <cell r="F710">
            <v>16700139</v>
          </cell>
          <cell r="G710" t="str">
            <v>Duplexer marca wacom de cuatro cavidades</v>
          </cell>
        </row>
        <row r="711">
          <cell r="A711" t="str">
            <v xml:space="preserve">Controlador de Grupos i20R </v>
          </cell>
          <cell r="B711" t="str">
            <v>ECC</v>
          </cell>
          <cell r="C711">
            <v>1791837</v>
          </cell>
          <cell r="D711">
            <v>1294934</v>
          </cell>
          <cell r="E711" t="str">
            <v>EDC5</v>
          </cell>
          <cell r="F711">
            <v>16700140</v>
          </cell>
          <cell r="G711" t="str">
            <v xml:space="preserve">Controlador de Grupos i20R </v>
          </cell>
        </row>
        <row r="712">
          <cell r="A712" t="str">
            <v>Radio Motorola Pro 5150, S/N: 672TCWJ938</v>
          </cell>
          <cell r="B712" t="str">
            <v>ECC</v>
          </cell>
          <cell r="C712">
            <v>1477825</v>
          </cell>
          <cell r="D712">
            <v>1067997</v>
          </cell>
          <cell r="E712" t="str">
            <v>EDC5</v>
          </cell>
          <cell r="F712">
            <v>16700141</v>
          </cell>
          <cell r="G712" t="str">
            <v>Radio Motorola Pro 5150, S/N: 672TCWJ938</v>
          </cell>
        </row>
        <row r="713">
          <cell r="A713" t="str">
            <v>Fax Panasonic KX-FT71LA-B</v>
          </cell>
          <cell r="B713" t="str">
            <v>ECC</v>
          </cell>
          <cell r="C713">
            <v>449000</v>
          </cell>
          <cell r="D713">
            <v>324483</v>
          </cell>
          <cell r="E713" t="str">
            <v>EDC5</v>
          </cell>
          <cell r="F713">
            <v>16700142</v>
          </cell>
          <cell r="G713" t="str">
            <v>Fax Panasonic KX-FT71LA-B</v>
          </cell>
        </row>
        <row r="714">
          <cell r="A714" t="str">
            <v>Fax Panasonic KX-FT71LA-B</v>
          </cell>
          <cell r="B714" t="str">
            <v>ECC</v>
          </cell>
          <cell r="C714">
            <v>449000</v>
          </cell>
          <cell r="D714">
            <v>324483</v>
          </cell>
          <cell r="E714" t="str">
            <v>EDC5</v>
          </cell>
          <cell r="F714">
            <v>16700143</v>
          </cell>
          <cell r="G714" t="str">
            <v>Fax Panasonic KX-FT71LA-B</v>
          </cell>
        </row>
        <row r="715">
          <cell r="A715" t="str">
            <v>Pacht panel 16 puertos</v>
          </cell>
          <cell r="B715" t="str">
            <v>ECC</v>
          </cell>
          <cell r="C715">
            <v>176400</v>
          </cell>
          <cell r="D715">
            <v>127484</v>
          </cell>
          <cell r="E715" t="str">
            <v>EDC5</v>
          </cell>
          <cell r="F715">
            <v>16700144</v>
          </cell>
          <cell r="G715" t="str">
            <v>Pacht panel 16 puertos</v>
          </cell>
        </row>
        <row r="716">
          <cell r="A716" t="str">
            <v>Rack 19"45.5 FT</v>
          </cell>
          <cell r="B716" t="str">
            <v>ECC</v>
          </cell>
          <cell r="C716">
            <v>346900</v>
          </cell>
          <cell r="D716">
            <v>250694</v>
          </cell>
          <cell r="E716" t="str">
            <v>EDC5</v>
          </cell>
          <cell r="F716">
            <v>16700145</v>
          </cell>
          <cell r="G716" t="str">
            <v>Rack 19"45.5 FT</v>
          </cell>
        </row>
        <row r="717">
          <cell r="A717" t="str">
            <v>Pacht Panel 16 puertos</v>
          </cell>
          <cell r="B717" t="str">
            <v>ECC</v>
          </cell>
          <cell r="C717">
            <v>130000</v>
          </cell>
          <cell r="D717">
            <v>93950</v>
          </cell>
          <cell r="E717" t="str">
            <v>EDC5</v>
          </cell>
          <cell r="F717">
            <v>16700146</v>
          </cell>
          <cell r="G717" t="str">
            <v>Pacht panel 16 puertos</v>
          </cell>
        </row>
        <row r="718">
          <cell r="A718" t="str">
            <v>Pacht Panel 16 puertos</v>
          </cell>
          <cell r="B718" t="str">
            <v>ECC</v>
          </cell>
          <cell r="C718">
            <v>130000</v>
          </cell>
          <cell r="D718">
            <v>93950</v>
          </cell>
          <cell r="E718" t="str">
            <v>EDC5</v>
          </cell>
          <cell r="F718">
            <v>16700147</v>
          </cell>
          <cell r="G718" t="str">
            <v>Pacht panel 16 puertos</v>
          </cell>
        </row>
        <row r="719">
          <cell r="A719" t="str">
            <v>Radio Motorola PRO 5150 S/N:672TDC0098, 672TDC0104, 672TDC0102,672TDC0115,672TDC0117</v>
          </cell>
          <cell r="B719" t="str">
            <v>ECC</v>
          </cell>
          <cell r="C719">
            <v>1474702</v>
          </cell>
          <cell r="D719">
            <v>1092601</v>
          </cell>
          <cell r="E719" t="str">
            <v>EDC5</v>
          </cell>
          <cell r="F719">
            <v>16700148</v>
          </cell>
          <cell r="G719" t="str">
            <v>Radio Motorola PRO 5150 S/N:672TDC0098, 672TDC0104, 672TDC0102,672TDC0115,672TDC0117</v>
          </cell>
        </row>
        <row r="720">
          <cell r="A720" t="str">
            <v>Radio Motorola PRO 5150 S/N:672TDC0098, 672TDC0104, 672TDC0102,672TDC0115,672TDC0117</v>
          </cell>
          <cell r="B720" t="str">
            <v>ECC</v>
          </cell>
          <cell r="C720">
            <v>1474702</v>
          </cell>
          <cell r="D720">
            <v>1092601</v>
          </cell>
          <cell r="E720" t="str">
            <v>EDC5</v>
          </cell>
          <cell r="F720">
            <v>16700149</v>
          </cell>
          <cell r="G720" t="str">
            <v>Radio Motorola PRO 5150 S/N:672TDC0098, 672TDC0104, 672TDC0102,672TDC0115,672TDC0117</v>
          </cell>
        </row>
        <row r="721">
          <cell r="A721" t="str">
            <v>Radio Motorola PRO 5150 S/N:672TDC0098, 672TDC0104, 672TDC0102,672TDC0115,672TDC0117</v>
          </cell>
          <cell r="B721" t="str">
            <v>ECC</v>
          </cell>
          <cell r="C721">
            <v>1474702</v>
          </cell>
          <cell r="D721">
            <v>1092601</v>
          </cell>
          <cell r="E721" t="str">
            <v>EDC5</v>
          </cell>
          <cell r="F721">
            <v>16700150</v>
          </cell>
          <cell r="G721" t="str">
            <v>Radio Motorola PRO 5150 S/N:672TDC0098, 672TDC0104, 672TDC0102,672TDC0115,672TDC0117</v>
          </cell>
        </row>
        <row r="722">
          <cell r="A722" t="str">
            <v>Radio Motorola PRO 5150 S/N:672TDC0098, 672TDC0104, 672TDC0102,672TDC0115,672TDC0117</v>
          </cell>
          <cell r="B722" t="str">
            <v>ECC</v>
          </cell>
          <cell r="C722">
            <v>1474702</v>
          </cell>
          <cell r="D722">
            <v>1092601</v>
          </cell>
          <cell r="E722" t="str">
            <v>EDC5</v>
          </cell>
          <cell r="F722">
            <v>16700151</v>
          </cell>
          <cell r="G722" t="str">
            <v>Radio Motorola PRO 5150 S/N:672TDC0098, 672TDC0104, 672TDC0102,672TDC0115,672TDC0117</v>
          </cell>
        </row>
        <row r="723">
          <cell r="A723" t="str">
            <v>Radio Motorola PRO 5150 S/N:672TDC0098, 672TDC0104, 672TDC0102,672TDC0115,672TDC0117</v>
          </cell>
          <cell r="B723" t="str">
            <v>ECC</v>
          </cell>
          <cell r="C723">
            <v>1474702</v>
          </cell>
          <cell r="D723">
            <v>1092601</v>
          </cell>
          <cell r="E723" t="str">
            <v>EDC5</v>
          </cell>
          <cell r="F723">
            <v>16700152</v>
          </cell>
          <cell r="G723" t="str">
            <v>Radio Motorola PRO 5150 S/N:672TDC0098, 672TDC0104, 672TDC0102,672TDC0115,672TDC0117</v>
          </cell>
        </row>
        <row r="724">
          <cell r="A724" t="str">
            <v>Teléfono Celular nokia 8280</v>
          </cell>
          <cell r="B724" t="str">
            <v>ECC</v>
          </cell>
          <cell r="C724">
            <v>91622</v>
          </cell>
          <cell r="D724">
            <v>5157</v>
          </cell>
          <cell r="E724" t="str">
            <v>EDC5</v>
          </cell>
          <cell r="F724">
            <v>16700153</v>
          </cell>
          <cell r="G724" t="str">
            <v>Teléfono Celular nokia 8280</v>
          </cell>
        </row>
        <row r="725">
          <cell r="A725" t="str">
            <v>Celular Nokia 8280. ESN 07204687349</v>
          </cell>
          <cell r="B725" t="str">
            <v>ECC</v>
          </cell>
          <cell r="C725">
            <v>181502</v>
          </cell>
          <cell r="D725">
            <v>38415</v>
          </cell>
          <cell r="E725" t="str">
            <v>EDC5</v>
          </cell>
          <cell r="F725">
            <v>16700154</v>
          </cell>
          <cell r="G725" t="str">
            <v>Celular Nokia 8280. ESN 07204687349</v>
          </cell>
        </row>
        <row r="726">
          <cell r="A726" t="str">
            <v>Central Telefónica y Teléfonos.Contrato # 0099-03</v>
          </cell>
          <cell r="B726" t="str">
            <v>ECC</v>
          </cell>
          <cell r="C726">
            <v>19096825</v>
          </cell>
          <cell r="D726">
            <v>16172981</v>
          </cell>
          <cell r="E726" t="str">
            <v>EDC5</v>
          </cell>
          <cell r="F726">
            <v>16700155</v>
          </cell>
          <cell r="G726" t="str">
            <v>Central Telefónica y Teléfonos.Contrato # 0099-03</v>
          </cell>
        </row>
        <row r="727">
          <cell r="A727" t="str">
            <v xml:space="preserve">Switch 3com 4226T 24 </v>
          </cell>
          <cell r="B727" t="str">
            <v>ECC</v>
          </cell>
          <cell r="C727">
            <v>2729149</v>
          </cell>
          <cell r="D727">
            <v>1554100</v>
          </cell>
          <cell r="E727" t="str">
            <v>ECM5</v>
          </cell>
          <cell r="F727">
            <v>16700156</v>
          </cell>
          <cell r="G727" t="str">
            <v xml:space="preserve">Switch 3com 4226T 24 </v>
          </cell>
        </row>
        <row r="728">
          <cell r="A728" t="str">
            <v xml:space="preserve">Switch 3com 4226T 24 </v>
          </cell>
          <cell r="B728" t="str">
            <v>ECC</v>
          </cell>
          <cell r="C728">
            <v>2729149</v>
          </cell>
          <cell r="D728">
            <v>1554100</v>
          </cell>
          <cell r="E728" t="str">
            <v>ECM5</v>
          </cell>
          <cell r="F728">
            <v>16700157</v>
          </cell>
          <cell r="G728" t="str">
            <v xml:space="preserve">Switch 3com 4226T 24 </v>
          </cell>
        </row>
        <row r="729">
          <cell r="A729" t="str">
            <v>Unidad CD writer externo backpack</v>
          </cell>
          <cell r="B729" t="str">
            <v>ECC</v>
          </cell>
          <cell r="C729">
            <v>812349</v>
          </cell>
          <cell r="D729">
            <v>505071</v>
          </cell>
          <cell r="E729" t="str">
            <v>ECM5</v>
          </cell>
          <cell r="F729">
            <v>16700158</v>
          </cell>
          <cell r="G729" t="str">
            <v>Unidad CD writer externo backpack</v>
          </cell>
        </row>
        <row r="730">
          <cell r="A730" t="str">
            <v>Modem US robotics externo con cable</v>
          </cell>
          <cell r="B730" t="str">
            <v>ECC</v>
          </cell>
          <cell r="C730">
            <v>364085</v>
          </cell>
          <cell r="D730">
            <v>226369</v>
          </cell>
          <cell r="E730" t="str">
            <v>ECM5</v>
          </cell>
          <cell r="F730">
            <v>16700159</v>
          </cell>
          <cell r="G730" t="str">
            <v>Modem US robotics externo con cable</v>
          </cell>
        </row>
        <row r="731">
          <cell r="A731" t="str">
            <v>Unidad tape backup HP 20/40 con tarjeta adaptec y cable</v>
          </cell>
          <cell r="B731" t="str">
            <v>ECC</v>
          </cell>
          <cell r="C731">
            <v>4250390</v>
          </cell>
          <cell r="D731">
            <v>3087198</v>
          </cell>
          <cell r="E731" t="str">
            <v>ECM5</v>
          </cell>
          <cell r="F731">
            <v>16700160</v>
          </cell>
          <cell r="G731" t="str">
            <v>Unidad tape backup HP 20/40 con tarjeta adaptec y cable</v>
          </cell>
        </row>
        <row r="732">
          <cell r="A732" t="str">
            <v>Impresora EPSON LX 300</v>
          </cell>
          <cell r="B732" t="str">
            <v>ECC</v>
          </cell>
          <cell r="C732">
            <v>650000</v>
          </cell>
          <cell r="D732">
            <v>523108</v>
          </cell>
          <cell r="E732" t="str">
            <v>ECM5</v>
          </cell>
          <cell r="F732">
            <v>16700161</v>
          </cell>
          <cell r="G732" t="str">
            <v>Impresora Epson LX 300</v>
          </cell>
        </row>
        <row r="733">
          <cell r="A733" t="str">
            <v>Teléfono celular Bellsouth 1125</v>
          </cell>
          <cell r="B733" t="str">
            <v>ECC</v>
          </cell>
          <cell r="C733">
            <v>118735</v>
          </cell>
          <cell r="D733">
            <v>59749</v>
          </cell>
          <cell r="E733" t="str">
            <v>EDC5</v>
          </cell>
          <cell r="F733">
            <v>16700162</v>
          </cell>
          <cell r="G733" t="str">
            <v>Teléfono celular Bellsouth 1125</v>
          </cell>
        </row>
        <row r="734">
          <cell r="A734" t="str">
            <v>Impresora EPSON LX 300</v>
          </cell>
          <cell r="B734" t="str">
            <v>ECC</v>
          </cell>
          <cell r="C734">
            <v>720000</v>
          </cell>
          <cell r="D734">
            <v>620139</v>
          </cell>
          <cell r="E734" t="str">
            <v>ECM5</v>
          </cell>
          <cell r="F734">
            <v>16700163</v>
          </cell>
          <cell r="G734" t="str">
            <v>Impresora Epson LX 300</v>
          </cell>
        </row>
        <row r="735">
          <cell r="A735" t="str">
            <v>Portatil Toshiba A10-SP100</v>
          </cell>
          <cell r="B735" t="str">
            <v>ECC</v>
          </cell>
          <cell r="C735">
            <v>4444213</v>
          </cell>
          <cell r="D735">
            <v>3827807</v>
          </cell>
          <cell r="E735" t="str">
            <v>ECM7AC</v>
          </cell>
          <cell r="F735">
            <v>16700164</v>
          </cell>
          <cell r="G735" t="e">
            <v>#N/A</v>
          </cell>
        </row>
        <row r="736">
          <cell r="A736" t="str">
            <v>Computador HP EVO D220</v>
          </cell>
          <cell r="B736" t="str">
            <v>ECC</v>
          </cell>
          <cell r="C736">
            <v>2825360</v>
          </cell>
          <cell r="D736">
            <v>2433487</v>
          </cell>
          <cell r="E736" t="str">
            <v>ECM7AC</v>
          </cell>
          <cell r="F736">
            <v>16700165</v>
          </cell>
          <cell r="G736" t="e">
            <v>#N/A</v>
          </cell>
        </row>
        <row r="737">
          <cell r="A737" t="str">
            <v>Portatil Toshiba A40-SP151</v>
          </cell>
          <cell r="B737" t="str">
            <v>ECC</v>
          </cell>
          <cell r="C737">
            <v>5737126</v>
          </cell>
          <cell r="D737">
            <v>5091825</v>
          </cell>
          <cell r="E737" t="str">
            <v>ECM7AC</v>
          </cell>
          <cell r="F737">
            <v>16700166</v>
          </cell>
          <cell r="G737" t="e">
            <v>#N/A</v>
          </cell>
        </row>
        <row r="738">
          <cell r="A738" t="str">
            <v>Computador HP EVO D220</v>
          </cell>
          <cell r="B738" t="str">
            <v>ECC</v>
          </cell>
          <cell r="C738">
            <v>2024634</v>
          </cell>
          <cell r="D738">
            <v>1861481</v>
          </cell>
          <cell r="E738" t="str">
            <v>ECM5</v>
          </cell>
          <cell r="F738">
            <v>16700167</v>
          </cell>
          <cell r="G738" t="e">
            <v>#N/A</v>
          </cell>
        </row>
        <row r="739">
          <cell r="A739" t="str">
            <v>Impresora Laser Hp 1010</v>
          </cell>
          <cell r="B739" t="str">
            <v>ECC</v>
          </cell>
          <cell r="C739">
            <v>540000</v>
          </cell>
          <cell r="D739">
            <v>533226</v>
          </cell>
          <cell r="E739" t="str">
            <v>ECM5</v>
          </cell>
          <cell r="F739">
            <v>16700168</v>
          </cell>
          <cell r="G739" t="e">
            <v>#N/A</v>
          </cell>
        </row>
        <row r="740">
          <cell r="A740" t="str">
            <v>Motocicleta DT 125 DS serial:5</v>
          </cell>
          <cell r="B740" t="str">
            <v>ETT</v>
          </cell>
          <cell r="C740">
            <v>6547107</v>
          </cell>
          <cell r="D740">
            <v>5661186</v>
          </cell>
          <cell r="E740" t="str">
            <v>EDTR7AC</v>
          </cell>
          <cell r="F740">
            <v>16750001</v>
          </cell>
          <cell r="G740" t="str">
            <v>Motocicleta DT 125 DS serial:5</v>
          </cell>
        </row>
        <row r="741">
          <cell r="A741" t="str">
            <v>Sistema puente Grua con  Monorriel de 7mts,carro con mecanismo de traslación manual,polipasto de cadena y travesaño de carga de 2 toneladas de capacidad</v>
          </cell>
          <cell r="B741" t="str">
            <v>ETT</v>
          </cell>
          <cell r="C741">
            <v>6500000</v>
          </cell>
          <cell r="D741">
            <v>5872129</v>
          </cell>
          <cell r="E741" t="str">
            <v>EDEL7</v>
          </cell>
          <cell r="F741">
            <v>16750002</v>
          </cell>
          <cell r="G741" t="str">
            <v>Sistema puente Grua con  Monorriel de 7mts,carro con mecanismo de traslación manual,polipasto de cadena y travesaño de carga de 2 toneladas de capacidad</v>
          </cell>
        </row>
        <row r="742">
          <cell r="A742" t="str">
            <v>Garrucha 3 TN 1.5 MT</v>
          </cell>
          <cell r="B742" t="str">
            <v>ETT</v>
          </cell>
          <cell r="C742">
            <v>1070460</v>
          </cell>
          <cell r="D742">
            <v>939919</v>
          </cell>
          <cell r="E742" t="str">
            <v>EDEL7</v>
          </cell>
          <cell r="F742">
            <v>16750003</v>
          </cell>
          <cell r="G742" t="str">
            <v>Garrucha 3 TN 1.5 MT</v>
          </cell>
        </row>
        <row r="743">
          <cell r="A743" t="str">
            <v>Perfil en Acero a 36.270 6mts</v>
          </cell>
          <cell r="B743" t="str">
            <v>ETT</v>
          </cell>
          <cell r="C743">
            <v>620600</v>
          </cell>
          <cell r="D743">
            <v>551476</v>
          </cell>
          <cell r="E743" t="str">
            <v>EDEL7</v>
          </cell>
          <cell r="F743">
            <v>16750004</v>
          </cell>
          <cell r="G743" t="str">
            <v>Perfil en Acero a 36.270 6mts</v>
          </cell>
        </row>
        <row r="744">
          <cell r="A744" t="str">
            <v>Motocicleta DT 125 DS</v>
          </cell>
          <cell r="B744" t="str">
            <v>ETT</v>
          </cell>
          <cell r="C744">
            <v>7039900</v>
          </cell>
          <cell r="D744">
            <v>6825652</v>
          </cell>
          <cell r="E744" t="str">
            <v>EDTR7AC</v>
          </cell>
          <cell r="F744">
            <v>16750005</v>
          </cell>
          <cell r="G744" t="e">
            <v>#N/A</v>
          </cell>
        </row>
        <row r="745">
          <cell r="D745">
            <v>-1136800</v>
          </cell>
        </row>
        <row r="746">
          <cell r="C746">
            <v>-4399999</v>
          </cell>
        </row>
        <row r="747">
          <cell r="C747">
            <v>943782006</v>
          </cell>
          <cell r="D747">
            <v>962226331</v>
          </cell>
        </row>
        <row r="748">
          <cell r="C748">
            <v>-4400000</v>
          </cell>
          <cell r="D748">
            <v>1195802192</v>
          </cell>
        </row>
        <row r="749">
          <cell r="D749">
            <v>118852016</v>
          </cell>
        </row>
        <row r="750">
          <cell r="D750">
            <v>14548039</v>
          </cell>
        </row>
        <row r="751">
          <cell r="D751">
            <v>69684402</v>
          </cell>
        </row>
        <row r="752">
          <cell r="D752">
            <v>53641931</v>
          </cell>
        </row>
        <row r="753">
          <cell r="D753">
            <v>3394716</v>
          </cell>
        </row>
        <row r="754">
          <cell r="D754">
            <v>-12500918</v>
          </cell>
        </row>
        <row r="755">
          <cell r="D755">
            <v>948182006</v>
          </cell>
        </row>
      </sheetData>
      <sheetData sheetId="11" refreshError="1"/>
      <sheetData sheetId="12" refreshError="1"/>
      <sheetData sheetId="1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ACOM ACDTO FRENTE"/>
      <sheetName val="FORMATO ACOM ACTO REVES"/>
      <sheetName val="FORMATO_ACOM_ACDTO_FRENTE"/>
      <sheetName val="FORMATO_ACOM_ACTO_REVES"/>
      <sheetName val="FORMATO_ACOM_ACDTO_FRENTE2"/>
      <sheetName val="FORMATO_ACOM_ACTO_REVES2"/>
      <sheetName val="FORMATO_ACOM_ACDTO_FRENTE1"/>
      <sheetName val="FORMATO_ACOM_ACTO_REVES1"/>
    </sheetNames>
    <sheetDataSet>
      <sheetData sheetId="0">
        <row r="8">
          <cell r="M8" t="str">
            <v xml:space="preserve">    ACOMETIDAS ACUEDUCTO</v>
          </cell>
        </row>
      </sheetData>
      <sheetData sheetId="1" refreshError="1"/>
      <sheetData sheetId="2">
        <row r="8">
          <cell r="M8" t="str">
            <v xml:space="preserve">    ACOMETIDAS ACUEDUCTO</v>
          </cell>
        </row>
      </sheetData>
      <sheetData sheetId="3"/>
      <sheetData sheetId="4">
        <row r="8">
          <cell r="M8" t="str">
            <v xml:space="preserve">    ACOMETIDAS ACUEDUCTO</v>
          </cell>
        </row>
      </sheetData>
      <sheetData sheetId="5"/>
      <sheetData sheetId="6">
        <row r="8">
          <cell r="M8" t="str">
            <v xml:space="preserve">    ACOMETIDAS ACUEDUCTO</v>
          </cell>
        </row>
      </sheetData>
      <sheetData sheetId="7"/>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6. AU"/>
      <sheetName val="PÓLIZAS"/>
      <sheetName val="F7. AMBIENTAL"/>
      <sheetName val="PRESTA"/>
      <sheetName val="BASE"/>
      <sheetName val="BASE CTOS"/>
      <sheetName val="APU"/>
      <sheetName val="FORMULARIO 3 PPTO"/>
      <sheetName val="F6__AU"/>
      <sheetName val="F7__AMBIENTAL"/>
      <sheetName val="BASE_CTOS"/>
      <sheetName val="FORMULARIO_3_PPTO"/>
      <sheetName val="F6__AU2"/>
      <sheetName val="F7__AMBIENTAL2"/>
      <sheetName val="BASE_CTOS2"/>
      <sheetName val="FORMULARIO_3_PPTO2"/>
      <sheetName val="F6__AU1"/>
      <sheetName val="F7__AMBIENTAL1"/>
      <sheetName val="BASE_CTOS1"/>
      <sheetName val="FORMULARIO_3_PPTO1"/>
    </sheetNames>
    <sheetDataSet>
      <sheetData sheetId="0"/>
      <sheetData sheetId="1"/>
      <sheetData sheetId="2"/>
      <sheetData sheetId="3"/>
      <sheetData sheetId="4" refreshError="1">
        <row r="8">
          <cell r="D8">
            <v>0.75</v>
          </cell>
        </row>
        <row r="11">
          <cell r="D11">
            <v>68775</v>
          </cell>
        </row>
        <row r="12">
          <cell r="D12">
            <v>40200</v>
          </cell>
        </row>
        <row r="13">
          <cell r="D13">
            <v>34387.5</v>
          </cell>
        </row>
        <row r="347">
          <cell r="D347">
            <v>1345</v>
          </cell>
        </row>
        <row r="348">
          <cell r="D348">
            <v>7307</v>
          </cell>
        </row>
        <row r="353">
          <cell r="D353">
            <v>20226</v>
          </cell>
        </row>
        <row r="354">
          <cell r="D354">
            <v>66000</v>
          </cell>
        </row>
        <row r="482">
          <cell r="D482">
            <v>1000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CTOS"/>
      <sheetName val="BASE"/>
      <sheetName val="PRESUP. COLECTOR PPAL"/>
      <sheetName val="APU COLECTOR PPAL"/>
      <sheetName val="PRESUP. INTERCEPTOR"/>
      <sheetName val="APU INTERCEPTOR"/>
      <sheetName val="PRESUP. TRAMOS OPTIMIZADOS"/>
      <sheetName val="APU TRAMOS OPTIMIZADOS"/>
      <sheetName val="PRESUP. TRAMOS PROYECTADOS"/>
      <sheetName val="APU TRAMOS PROYECTADOS"/>
      <sheetName val="PRESUP. TRAMOS PROY ZONA INUNDA"/>
      <sheetName val="APU TRAMOS PROY ZONA INUNDA"/>
      <sheetName val="PRESUP. IMPULSIÓN"/>
      <sheetName val="APU IMPULSIÓN"/>
      <sheetName val="PRESUP. OBRAS EBAR"/>
      <sheetName val="APU OBRAS EBAR"/>
      <sheetName val="ESTACION ELEVADORA"/>
      <sheetName val="APU ESTACION ELEVADORA"/>
      <sheetName val="ESTACION ELEVADORA ZONA INUNDA."/>
      <sheetName val="APU ESTACION ELEVADORA INUNDA"/>
      <sheetName val="LAGUNA DE OXIDACIÓN"/>
      <sheetName val="APU LAGUNA DE OXIDACIÓN"/>
      <sheetName val="RESUMEN DE OBRAS"/>
      <sheetName val="CONSOLIDADO"/>
    </sheetNames>
    <sheetDataSet>
      <sheetData sheetId="0" refreshError="1">
        <row r="38">
          <cell r="C38">
            <v>0.15000000000000002</v>
          </cell>
        </row>
      </sheetData>
      <sheetData sheetId="1" refreshError="1"/>
      <sheetData sheetId="2" refreshError="1"/>
      <sheetData sheetId="3" refreshError="1">
        <row r="42">
          <cell r="D42">
            <v>491290.48387250002</v>
          </cell>
        </row>
        <row r="504">
          <cell r="D504">
            <v>31900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 val="Formulario N_ 4"/>
      <sheetName val="Formulario_N°_4"/>
      <sheetName val="CAPITULO_II"/>
      <sheetName val="CAPITULO_III"/>
      <sheetName val="CAPITULO_IV"/>
      <sheetName val="CAPITULO_V_"/>
      <sheetName val="CAPITULO_VI"/>
      <sheetName val="AUXILIAR_CONCRETOS"/>
      <sheetName val="CAPITULO_VII"/>
      <sheetName val="CAPITULO_VIII"/>
      <sheetName val="CAPITULO_IX"/>
      <sheetName val="AUXILIAR_MEZCLA_Y_TRITURACION"/>
      <sheetName val="Formulario_N__4"/>
      <sheetName val="Formulario_N°_42"/>
      <sheetName val="CAPITULO_II2"/>
      <sheetName val="CAPITULO_III2"/>
      <sheetName val="CAPITULO_IV2"/>
      <sheetName val="CAPITULO_V_2"/>
      <sheetName val="CAPITULO_VI2"/>
      <sheetName val="AUXILIAR_CONCRETOS2"/>
      <sheetName val="CAPITULO_VII2"/>
      <sheetName val="CAPITULO_VIII2"/>
      <sheetName val="CAPITULO_IX2"/>
      <sheetName val="AUXILIAR_MEZCLA_Y_TRITURACION2"/>
      <sheetName val="Formulario_N__42"/>
      <sheetName val="Formulario_N°_41"/>
      <sheetName val="CAPITULO_II1"/>
      <sheetName val="CAPITULO_III1"/>
      <sheetName val="CAPITULO_IV1"/>
      <sheetName val="CAPITULO_V_1"/>
      <sheetName val="CAPITULO_VI1"/>
      <sheetName val="AUXILIAR_CONCRETOS1"/>
      <sheetName val="CAPITULO_VII1"/>
      <sheetName val="CAPITULO_VIII1"/>
      <sheetName val="CAPITULO_IX1"/>
      <sheetName val="AUXILIAR_MEZCLA_Y_TRITURACION1"/>
      <sheetName val="Formulario_N__41"/>
    </sheetNames>
    <sheetDataSet>
      <sheetData sheetId="0" refreshError="1">
        <row r="129">
          <cell r="F129">
            <v>0.22</v>
          </cell>
        </row>
        <row r="130">
          <cell r="F130">
            <v>0.03</v>
          </cell>
        </row>
        <row r="131">
          <cell r="F131">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D2">
            <v>17269.396666666667</v>
          </cell>
        </row>
        <row r="3">
          <cell r="D3">
            <v>17269.396666666667</v>
          </cell>
        </row>
      </sheetData>
      <sheetData sheetId="11" refreshError="1">
        <row r="5">
          <cell r="D5">
            <v>40000</v>
          </cell>
        </row>
        <row r="10">
          <cell r="D10">
            <v>80000</v>
          </cell>
        </row>
        <row r="27">
          <cell r="D27">
            <v>3300</v>
          </cell>
        </row>
      </sheetData>
      <sheetData sheetId="12" refreshError="1"/>
      <sheetData sheetId="13"/>
      <sheetData sheetId="14">
        <row r="129">
          <cell r="F129">
            <v>0.22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_AGRI"/>
      <sheetName val="CORR_DREN"/>
      <sheetName val="POZOS_"/>
      <sheetName val="RIEGO-CONDUCC_"/>
      <sheetName val="RIEGO_MOVIL"/>
      <sheetName val="POLIETILENO_"/>
      <sheetName val="GAS_"/>
      <sheetName val="REFERENCIAS_BANN"/>
      <sheetName val="PRES_AGRI2"/>
      <sheetName val="CORR_DREN2"/>
      <sheetName val="POZOS_2"/>
      <sheetName val="RIEGO-CONDUCC_2"/>
      <sheetName val="RIEGO_MOVIL2"/>
      <sheetName val="POLIETILENO_2"/>
      <sheetName val="GAS_2"/>
      <sheetName val="REFERENCIAS_BANN2"/>
      <sheetName val="PRES_AGRI1"/>
      <sheetName val="CORR_DREN1"/>
      <sheetName val="POZOS_1"/>
      <sheetName val="RIEGO-CONDUCC_1"/>
      <sheetName val="RIEGO_MOVIL1"/>
      <sheetName val="POLIETILENO_1"/>
      <sheetName val="GAS_1"/>
      <sheetName val="REFERENCIAS_BAN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Sistema de Tubería y Accesorios</v>
          </cell>
        </row>
        <row r="2">
          <cell r="B2" t="str">
            <v>Presión Uso Agricola PAVCO</v>
          </cell>
        </row>
        <row r="3">
          <cell r="B3" t="str">
            <v>Lista de Precios</v>
          </cell>
        </row>
        <row r="5">
          <cell r="B5">
            <v>1</v>
          </cell>
        </row>
        <row r="6">
          <cell r="B6" t="str">
            <v>PRECIOS: NO INCLUYEN I.V.A.</v>
          </cell>
          <cell r="I6" t="str">
            <v>FECHA:</v>
          </cell>
          <cell r="J6" t="str">
            <v>Septiembre 1 de 1998</v>
          </cell>
        </row>
        <row r="9">
          <cell r="B9" t="str">
            <v>Tuberías</v>
          </cell>
          <cell r="D9" t="str">
            <v>Referencia</v>
          </cell>
          <cell r="E9" t="str">
            <v>Diámetro</v>
          </cell>
          <cell r="F9" t="str">
            <v>Precio por Metro</v>
          </cell>
        </row>
        <row r="10">
          <cell r="B10" t="str">
            <v>Tramos de 6 metros</v>
          </cell>
        </row>
        <row r="11">
          <cell r="B11" t="str">
            <v>Extremos lisos</v>
          </cell>
        </row>
        <row r="12">
          <cell r="B12" t="str">
            <v>RDE   Presión de</v>
          </cell>
        </row>
        <row r="13">
          <cell r="B13" t="str">
            <v xml:space="preserve">      trabajo a</v>
          </cell>
        </row>
        <row r="14">
          <cell r="B14" t="str">
            <v xml:space="preserve">      23°C psi</v>
          </cell>
        </row>
        <row r="15">
          <cell r="B15" t="str">
            <v>21    200</v>
          </cell>
          <cell r="D15" t="str">
            <v>0150201001</v>
          </cell>
          <cell r="E15" t="str">
            <v>1/2</v>
          </cell>
          <cell r="F15" t="str">
            <v>$</v>
          </cell>
          <cell r="G15">
            <v>602.85714285714289</v>
          </cell>
        </row>
        <row r="16">
          <cell r="B16" t="str">
            <v>26    160</v>
          </cell>
          <cell r="D16" t="str">
            <v>0150301001</v>
          </cell>
          <cell r="E16" t="str">
            <v>3/4</v>
          </cell>
          <cell r="F16" t="str">
            <v>$</v>
          </cell>
          <cell r="G16">
            <v>765.71428571428578</v>
          </cell>
        </row>
        <row r="17">
          <cell r="D17" t="str">
            <v>0150401001</v>
          </cell>
          <cell r="E17" t="str">
            <v>1</v>
          </cell>
          <cell r="G17">
            <v>1088.5714285714287</v>
          </cell>
        </row>
        <row r="18">
          <cell r="D18" t="str">
            <v>0150501001</v>
          </cell>
          <cell r="E18" t="str">
            <v>1-1/4</v>
          </cell>
          <cell r="G18">
            <v>1588.5714285714287</v>
          </cell>
        </row>
        <row r="19">
          <cell r="D19" t="str">
            <v>0150601001</v>
          </cell>
          <cell r="E19" t="str">
            <v>1-1/2</v>
          </cell>
          <cell r="G19">
            <v>2017.1428571428573</v>
          </cell>
        </row>
        <row r="21">
          <cell r="B21" t="str">
            <v>Tuberías</v>
          </cell>
          <cell r="D21" t="str">
            <v>Referencia</v>
          </cell>
          <cell r="E21" t="str">
            <v>Diámetro</v>
          </cell>
          <cell r="F21" t="str">
            <v>Precio por Metro</v>
          </cell>
        </row>
        <row r="22">
          <cell r="B22" t="str">
            <v>Tramos de 6 metros</v>
          </cell>
        </row>
        <row r="23">
          <cell r="B23" t="str">
            <v>campana Union Z</v>
          </cell>
        </row>
        <row r="24">
          <cell r="B24" t="str">
            <v>RDE   Presión de</v>
          </cell>
        </row>
        <row r="25">
          <cell r="B25" t="str">
            <v xml:space="preserve">      trabajo a</v>
          </cell>
        </row>
        <row r="26">
          <cell r="B26" t="str">
            <v xml:space="preserve">      23°C psi</v>
          </cell>
        </row>
        <row r="27">
          <cell r="B27" t="str">
            <v>32.5  125</v>
          </cell>
          <cell r="D27" t="str">
            <v>0210702003</v>
          </cell>
          <cell r="E27" t="str">
            <v>2</v>
          </cell>
          <cell r="F27" t="str">
            <v>$</v>
          </cell>
          <cell r="G27">
            <v>2650</v>
          </cell>
        </row>
        <row r="28">
          <cell r="B28" t="str">
            <v>41    100</v>
          </cell>
          <cell r="D28" t="str">
            <v>0210702004</v>
          </cell>
          <cell r="E28" t="str">
            <v>2</v>
          </cell>
          <cell r="F28" t="str">
            <v>$</v>
          </cell>
          <cell r="G28">
            <v>2208.5714285714289</v>
          </cell>
        </row>
        <row r="29">
          <cell r="D29" t="str">
            <v>0210902004</v>
          </cell>
          <cell r="E29" t="str">
            <v>3</v>
          </cell>
          <cell r="G29">
            <v>4531.4285714285716</v>
          </cell>
        </row>
        <row r="30">
          <cell r="B30" t="str">
            <v>51     80</v>
          </cell>
          <cell r="D30" t="str">
            <v>0210902005</v>
          </cell>
          <cell r="E30" t="str">
            <v>3</v>
          </cell>
          <cell r="F30" t="str">
            <v>$</v>
          </cell>
          <cell r="G30">
            <v>3794.2857142857147</v>
          </cell>
        </row>
        <row r="31">
          <cell r="D31" t="str">
            <v>0211002005</v>
          </cell>
          <cell r="E31" t="str">
            <v>4</v>
          </cell>
          <cell r="G31">
            <v>6082.8571428571431</v>
          </cell>
        </row>
        <row r="32">
          <cell r="D32" t="str">
            <v>0211202005</v>
          </cell>
          <cell r="E32" t="str">
            <v>6</v>
          </cell>
          <cell r="G32">
            <v>13038.571428571429</v>
          </cell>
        </row>
        <row r="33">
          <cell r="D33" t="str">
            <v>0211302005</v>
          </cell>
          <cell r="E33" t="str">
            <v>8</v>
          </cell>
          <cell r="G33">
            <v>22107.142857142859</v>
          </cell>
        </row>
        <row r="34">
          <cell r="D34" t="str">
            <v>0211402005</v>
          </cell>
          <cell r="E34" t="str">
            <v>10</v>
          </cell>
          <cell r="G34">
            <v>34177.142857142862</v>
          </cell>
        </row>
        <row r="35">
          <cell r="D35" t="str">
            <v>0211502005</v>
          </cell>
          <cell r="E35" t="str">
            <v>12</v>
          </cell>
          <cell r="G35">
            <v>48884.285714285717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B1" t="str">
            <v>Sistema de Tubería y Accesorios</v>
          </cell>
        </row>
      </sheetData>
      <sheetData sheetId="20"/>
      <sheetData sheetId="21"/>
      <sheetData sheetId="22"/>
      <sheetData sheetId="23"/>
      <sheetData sheetId="24"/>
      <sheetData sheetId="25"/>
      <sheetData sheetId="26"/>
      <sheetData sheetId="27">
        <row r="1">
          <cell r="B1" t="str">
            <v>Sistema de Tubería y Accesorios</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sheetName val="AIU"/>
      <sheetName val="PAGA-PMT"/>
      <sheetName val="MEMORIAS"/>
      <sheetName val="Cortes y Llenos"/>
      <sheetName val="1.1"/>
      <sheetName val="2.1"/>
      <sheetName val="2.2"/>
      <sheetName val="2.3"/>
      <sheetName val="2.4"/>
      <sheetName val="2,5"/>
      <sheetName val="2,6"/>
      <sheetName val="2.7"/>
      <sheetName val="2.8"/>
      <sheetName val="2.9"/>
      <sheetName val="3.1"/>
      <sheetName val="3.2"/>
      <sheetName val="3.3"/>
      <sheetName val="3.4"/>
      <sheetName val="4.1"/>
      <sheetName val="4.2"/>
      <sheetName val="4.3"/>
      <sheetName val="4.4"/>
      <sheetName val="4.5"/>
      <sheetName val="adicionales"/>
      <sheetName val="A-1.1"/>
      <sheetName val="A- 2.1"/>
      <sheetName val="INSUMOS"/>
      <sheetName val="CONCRETOS Y MORTEROS"/>
      <sheetName val="EQUIPO Y TRANSP."/>
      <sheetName val="CUADRILLAS "/>
      <sheetName val="SALARIOS Y PRESTAC."/>
      <sheetName val="APU_CARACT"/>
      <sheetName val="COSTO INTERV"/>
      <sheetName val="FACT MULTIP INT"/>
      <sheetName val="CRONOGRAMA CADENA DE VALOR"/>
      <sheetName val="FLUJO DE FON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9">
          <cell r="E9">
            <v>3200</v>
          </cell>
        </row>
        <row r="14">
          <cell r="E14">
            <v>64900</v>
          </cell>
        </row>
        <row r="15">
          <cell r="E15">
            <v>205000</v>
          </cell>
        </row>
        <row r="17">
          <cell r="E17">
            <v>243550</v>
          </cell>
        </row>
        <row r="18">
          <cell r="E18">
            <v>220750</v>
          </cell>
        </row>
        <row r="19">
          <cell r="E19">
            <v>297800</v>
          </cell>
        </row>
        <row r="24">
          <cell r="E24">
            <v>40</v>
          </cell>
        </row>
        <row r="26">
          <cell r="E26">
            <v>40000</v>
          </cell>
        </row>
      </sheetData>
      <sheetData sheetId="28"/>
      <sheetData sheetId="29">
        <row r="11">
          <cell r="E11">
            <v>140000</v>
          </cell>
        </row>
        <row r="20">
          <cell r="E20">
            <v>120000</v>
          </cell>
        </row>
      </sheetData>
      <sheetData sheetId="30">
        <row r="34">
          <cell r="H34">
            <v>19660.587950054211</v>
          </cell>
        </row>
        <row r="50">
          <cell r="H50">
            <v>7542.748184433236</v>
          </cell>
        </row>
      </sheetData>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T PTAT ARAGÓN"/>
      <sheetName val="ALMACENAMIENTO"/>
      <sheetName val="APU ALMACENAMIENTO"/>
      <sheetName val="REDES"/>
      <sheetName val="APU REDES"/>
      <sheetName val="RESUMEN"/>
    </sheetNames>
    <sheetDataSet>
      <sheetData sheetId="0" refreshError="1"/>
      <sheetData sheetId="1" refreshError="1"/>
      <sheetData sheetId="2" refreshError="1">
        <row r="3">
          <cell r="C3">
            <v>0.25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BIOS 17 DIC"/>
      <sheetName val="HOJA RESUMEN"/>
      <sheetName val="PROGRAMACION"/>
      <sheetName val="Presupuesto"/>
      <sheetName val="APUS 31 DIC"/>
      <sheetName val="AIU obra"/>
      <sheetName val="Interventoria"/>
      <sheetName val="AIU Interventoria"/>
      <sheetName val="Costo socioambiental obra"/>
    </sheetNames>
    <sheetDataSet>
      <sheetData sheetId="0"/>
      <sheetData sheetId="1"/>
      <sheetData sheetId="2"/>
      <sheetData sheetId="3"/>
      <sheetData sheetId="4"/>
      <sheetData sheetId="5"/>
      <sheetData sheetId="6"/>
      <sheetData sheetId="7"/>
      <sheetData sheetId="8"/>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FORMULARIO AIU"/>
      <sheetName val="PRESTA"/>
      <sheetName val="BASE CTOS"/>
      <sheetName val="COLECTOR PRINCIPAL"/>
      <sheetName val="REDES SEC PRINCIPAL"/>
      <sheetName val="DOM. SEC PRINCIPAL "/>
      <sheetName val="COLECTOR SUR"/>
      <sheetName val="REDES SEC SUR"/>
      <sheetName val="DOM. SEC SUR"/>
      <sheetName val="COLECTOR PUEBLO NUEVO"/>
      <sheetName val="REDES SEC PUEBLO NUEVO "/>
      <sheetName val="DOM. SEC PUEBLO NUEVO"/>
      <sheetName val="APU_COLECTORES Y SEC"/>
      <sheetName val="APU DOMICILIARIAS."/>
      <sheetName val=" PTAR SANTA RITA"/>
      <sheetName val="APU PTAR"/>
      <sheetName val="RESUMEN OBRAS"/>
    </sheetNames>
    <sheetDataSet>
      <sheetData sheetId="0" refreshError="1">
        <row r="3">
          <cell r="C3">
            <v>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DES_ALDO"/>
      <sheetName val="APU COLECTOR NORTE."/>
      <sheetName val="FORMULARIO AIU"/>
      <sheetName val="PRESTA"/>
      <sheetName val="BASE"/>
      <sheetName val="BASE CTOS"/>
      <sheetName val="1. SISTEMA  MEDIA FALDA"/>
      <sheetName val="APU MEDIA FALDA"/>
      <sheetName val="2. SISTEMA LOS GILES"/>
      <sheetName val="APU LOS GILES"/>
      <sheetName val="3. SISTEMA BATEA MOJADA"/>
      <sheetName val="APU BATEA MOJADA"/>
      <sheetName val="4.PTAP "/>
      <sheetName val="APU PTAP"/>
      <sheetName val="5. OPTIM TANQUES"/>
      <sheetName val="APU TANQUE"/>
      <sheetName val="6. REDES"/>
      <sheetName val="APU REDES"/>
      <sheetName val="7. MICROCUENCAS"/>
      <sheetName val="APU MICRO"/>
      <sheetName val="RESUMEN OBRAS"/>
      <sheetName val="APU_COLECTOR_NORTE_"/>
      <sheetName val="FORMULARIO_AIU"/>
      <sheetName val="BASE_CTOS"/>
      <sheetName val="1__SISTEMA__MEDIA_FALDA"/>
      <sheetName val="APU_MEDIA_FALDA"/>
      <sheetName val="2__SISTEMA_LOS_GILES"/>
      <sheetName val="APU_LOS_GILES"/>
      <sheetName val="3__SISTEMA_BATEA_MOJADA"/>
      <sheetName val="APU_BATEA_MOJADA"/>
      <sheetName val="4_PTAP_"/>
      <sheetName val="APU_PTAP"/>
      <sheetName val="5__OPTIM_TANQUES"/>
      <sheetName val="APU_TANQUE"/>
      <sheetName val="6__REDES"/>
      <sheetName val="APU_REDES"/>
      <sheetName val="7__MICROCUENCAS"/>
      <sheetName val="APU_MICRO"/>
      <sheetName val="RESUMEN_OBRAS"/>
      <sheetName val="APU_COLECTOR_NORTE_2"/>
      <sheetName val="FORMULARIO_AIU2"/>
      <sheetName val="BASE_CTOS2"/>
      <sheetName val="1__SISTEMA__MEDIA_FALDA2"/>
      <sheetName val="APU_MEDIA_FALDA2"/>
      <sheetName val="2__SISTEMA_LOS_GILES2"/>
      <sheetName val="APU_LOS_GILES2"/>
      <sheetName val="3__SISTEMA_BATEA_MOJADA2"/>
      <sheetName val="APU_BATEA_MOJADA2"/>
      <sheetName val="4_PTAP_2"/>
      <sheetName val="APU_PTAP2"/>
      <sheetName val="5__OPTIM_TANQUES2"/>
      <sheetName val="APU_TANQUE2"/>
      <sheetName val="6__REDES2"/>
      <sheetName val="APU_REDES2"/>
      <sheetName val="7__MICROCUENCAS2"/>
      <sheetName val="APU_MICRO2"/>
      <sheetName val="RESUMEN_OBRAS2"/>
      <sheetName val="APU_COLECTOR_NORTE_1"/>
      <sheetName val="FORMULARIO_AIU1"/>
      <sheetName val="BASE_CTOS1"/>
      <sheetName val="1__SISTEMA__MEDIA_FALDA1"/>
      <sheetName val="APU_MEDIA_FALDA1"/>
      <sheetName val="2__SISTEMA_LOS_GILES1"/>
      <sheetName val="APU_LOS_GILES1"/>
      <sheetName val="3__SISTEMA_BATEA_MOJADA1"/>
      <sheetName val="APU_BATEA_MOJADA1"/>
      <sheetName val="4_PTAP_1"/>
      <sheetName val="APU_PTAP1"/>
      <sheetName val="5__OPTIM_TANQUES1"/>
      <sheetName val="APU_TANQUE1"/>
      <sheetName val="6__REDES1"/>
      <sheetName val="APU_REDES1"/>
      <sheetName val="7__MICROCUENCAS1"/>
      <sheetName val="APU_MICRO1"/>
      <sheetName val="RESUMEN_OBRAS1"/>
    </sheetNames>
    <sheetDataSet>
      <sheetData sheetId="0"/>
      <sheetData sheetId="1"/>
      <sheetData sheetId="2">
        <row r="48">
          <cell r="G48">
            <v>0.22</v>
          </cell>
        </row>
      </sheetData>
      <sheetData sheetId="3"/>
      <sheetData sheetId="4">
        <row r="26">
          <cell r="D26">
            <v>3130</v>
          </cell>
        </row>
        <row r="137">
          <cell r="D137">
            <v>45820</v>
          </cell>
        </row>
        <row r="234">
          <cell r="D234">
            <v>91640</v>
          </cell>
        </row>
        <row r="503">
          <cell r="D503">
            <v>1500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8">
          <cell r="G48">
            <v>0.22</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8">
          <cell r="G48">
            <v>0.22</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48">
          <cell r="G48">
            <v>0.22</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CTOS"/>
      <sheetName val="BASE"/>
      <sheetName val="PRESUP. COLECTOR PPAL"/>
      <sheetName val="APU COLECTOR PPAL"/>
      <sheetName val="PRESUP. INTERCEPTOR"/>
      <sheetName val="APU INTERCEPTOR"/>
      <sheetName val="PRESUP. TRAMOS OPTIMIZADOS"/>
      <sheetName val="APU TRAMOS OPTIMIZADOS"/>
      <sheetName val="PRESUP. TRAMOS PROYECTADOS"/>
      <sheetName val="APU TRAMOS PROYECTADOS"/>
      <sheetName val="PRESUP. TRAMOS PROY ZONA INUNDA"/>
      <sheetName val="APU TRAMOS PROY ZONA INUNDA"/>
      <sheetName val="PRESUP. IMPULSIÓN"/>
      <sheetName val="APU IMPULSIÓN"/>
      <sheetName val="PRESUP. OBRAS EBAR"/>
      <sheetName val="APU OBRAS EBAR"/>
      <sheetName val="ESTACION ELEVADORA"/>
      <sheetName val="APU ESTACION ELEVADORA"/>
      <sheetName val="ESTACION ELEVADORA ZONA INUNDA."/>
      <sheetName val="APU ESTACION ELEVADORA INUNDA"/>
      <sheetName val="LAGUNA DE OXIDACIÓN"/>
      <sheetName val="APU LAGUNA DE OXIDACIÓN"/>
      <sheetName val="RESUMEN DE OBRAS"/>
    </sheetNames>
    <sheetDataSet>
      <sheetData sheetId="0" refreshError="1">
        <row r="44">
          <cell r="C44">
            <v>0.30000000000000004</v>
          </cell>
        </row>
      </sheetData>
      <sheetData sheetId="1"/>
      <sheetData sheetId="2"/>
      <sheetData sheetId="3">
        <row r="536">
          <cell r="D536">
            <v>32500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CIONES"/>
      <sheetName val="BASE"/>
      <sheetName val="BASE_Concretos"/>
      <sheetName val="Redes General"/>
      <sheetName val="APU_Redes"/>
      <sheetName val="Domiciliarias"/>
      <sheetName val="APU Domiciliarias"/>
      <sheetName val="RESUMEN OBRAS "/>
    </sheetNames>
    <sheetDataSet>
      <sheetData sheetId="0"/>
      <sheetData sheetId="1">
        <row r="13">
          <cell r="D13">
            <v>589500</v>
          </cell>
        </row>
      </sheetData>
      <sheetData sheetId="2">
        <row r="3">
          <cell r="C3">
            <v>0.25</v>
          </cell>
        </row>
      </sheetData>
      <sheetData sheetId="3" refreshError="1"/>
      <sheetData sheetId="4"/>
      <sheetData sheetId="5"/>
      <sheetData sheetId="6"/>
      <sheetData sheetId="7"/>
      <sheetData sheetId="8"/>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 G2. Sur - LOS PARRAS  3472"/>
      <sheetName val="SABANETA 3335"/>
      <sheetName val="AJIZAL 3335"/>
      <sheetName val="BASE"/>
      <sheetName val="4__G2__Sur_-_LOS_PARRAS__3472"/>
      <sheetName val="SABANETA_3335"/>
      <sheetName val="AJIZAL_3335"/>
      <sheetName val="AC2-AG96"/>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row r="7">
          <cell r="C7" t="str">
            <v>301, 301.A1</v>
          </cell>
          <cell r="D7">
            <v>1</v>
          </cell>
          <cell r="E7" t="str">
            <v>Corte, retiro y botada de pavimento:</v>
          </cell>
        </row>
        <row r="8">
          <cell r="C8" t="str">
            <v xml:space="preserve"> </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t="str">
            <v xml:space="preserve"> </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t="str">
            <v xml:space="preserve"> </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 sheetId="4"/>
      <sheetData sheetId="5" refreshError="1"/>
      <sheetData sheetId="6" refreshError="1"/>
      <sheetData sheetId="7" refreshError="1"/>
      <sheetData sheetId="8"/>
      <sheetData sheetId="9">
        <row r="7">
          <cell r="A7">
            <v>0</v>
          </cell>
        </row>
      </sheetData>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688">
          <cell r="D688">
            <v>1046.32</v>
          </cell>
        </row>
        <row r="793">
          <cell r="D793">
            <v>3849.9982399999999</v>
          </cell>
        </row>
        <row r="932">
          <cell r="D932">
            <v>880.00000000000011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BASE"/>
      <sheetName val="SUB ANALISIS APU "/>
      <sheetName val="PRESUPUESTO PM ACUEDUCTO"/>
      <sheetName val="PÓLIZA"/>
      <sheetName val="F7-Ambiental "/>
      <sheetName val="APU"/>
      <sheetName val="APU ACUEDUCTO"/>
      <sheetName val="TANQUE 120m3"/>
      <sheetName val="APU TANQUE 120 m3"/>
      <sheetName val="REDES DE DISTRUBICÓN"/>
      <sheetName val="APU REDES DISTRIBUCIÓN"/>
      <sheetName val="RESUMEN OBRAS "/>
      <sheetName val="RESUMEN"/>
      <sheetName val="FORMULARIO # 6  "/>
      <sheetName val="APU ALCAN"/>
      <sheetName val="1. ALCANTARILLADO "/>
      <sheetName val="2. PTAR"/>
      <sheetName val="FORMULARIO # 6 V1"/>
      <sheetName val="APU PTAR"/>
      <sheetName val="APU ELECTRI"/>
      <sheetName val="PRESTACIONES"/>
      <sheetName val="Costos Plan Quinquenal"/>
      <sheetName val="PMA"/>
      <sheetName val="APU ACU"/>
      <sheetName val="AIU  "/>
      <sheetName val="4. PMA "/>
      <sheetName val="MANO DE OBRA "/>
      <sheetName val="LISTA DE MATERIALES"/>
      <sheetName val="Recursos"/>
      <sheetName val="PLAN FINANCIERO"/>
      <sheetName val="CRONOGRAMA DE OBRA "/>
    </sheetNames>
    <sheetDataSet>
      <sheetData sheetId="0" refreshError="1"/>
      <sheetData sheetId="1" refreshError="1">
        <row r="9">
          <cell r="D9">
            <v>0.65</v>
          </cell>
        </row>
        <row r="159">
          <cell r="D159">
            <v>37739.666666666664</v>
          </cell>
        </row>
        <row r="160">
          <cell r="D160">
            <v>60316.333333333336</v>
          </cell>
        </row>
        <row r="167">
          <cell r="D167">
            <v>9905.1666666666661</v>
          </cell>
        </row>
        <row r="905">
          <cell r="D905">
            <v>17948.68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ACOM ALDO. FRENTE"/>
      <sheetName val="FORMATO ACOM ALDO REVES"/>
      <sheetName val="FORMATO_ACOM_ALDO__FRENTE"/>
      <sheetName val="FORMATO_ACOM_ALDO_REVES"/>
      <sheetName val="FORMATO_ACOM_ALDO__FRENTE2"/>
      <sheetName val="FORMATO_ACOM_ALDO_REVES2"/>
      <sheetName val="FORMATO_ACOM_ALDO__FRENTE1"/>
      <sheetName val="FORMATO_ACOM_ALDO_REVES1"/>
    </sheetNames>
    <sheetDataSet>
      <sheetData sheetId="0"/>
      <sheetData sheetId="1" refreshError="1"/>
      <sheetData sheetId="2"/>
      <sheetData sheetId="3"/>
      <sheetData sheetId="4"/>
      <sheetData sheetId="5"/>
      <sheetData sheetId="6"/>
      <sheetData sheetId="7"/>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CIONES"/>
      <sheetName val="BASE"/>
      <sheetName val="BASE_Concretos"/>
      <sheetName val="PTAR 2 PALERMO"/>
      <sheetName val="APU PTAR 2 PALERMO"/>
      <sheetName val="PTAR_SistEléctrico"/>
      <sheetName val="APU_SisEléctrico"/>
      <sheetName val="RESUMEN PTAR"/>
    </sheetNames>
    <sheetDataSet>
      <sheetData sheetId="0" refreshError="1"/>
      <sheetData sheetId="1">
        <row r="13">
          <cell r="D13">
            <v>589500</v>
          </cell>
        </row>
      </sheetData>
      <sheetData sheetId="2">
        <row r="3">
          <cell r="C3">
            <v>0.25</v>
          </cell>
        </row>
      </sheetData>
      <sheetData sheetId="3">
        <row r="52">
          <cell r="B52">
            <v>290883</v>
          </cell>
        </row>
      </sheetData>
      <sheetData sheetId="4" refreshError="1"/>
      <sheetData sheetId="5" refreshError="1"/>
      <sheetData sheetId="6"/>
      <sheetData sheetId="7"/>
      <sheetData sheetId="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2-AG96"/>
      <sheetName val="AC2_AG96"/>
    </sheetNames>
    <sheetDataSet>
      <sheetData sheetId="0"/>
      <sheetData sheetId="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pecto General Obras"/>
      <sheetName val="Aspecto_General_Obras"/>
      <sheetName val="Aspecto_General_Obras2"/>
      <sheetName val="Aspecto_General_Obras1"/>
    </sheetNames>
    <sheetDataSet>
      <sheetData sheetId="0">
        <row r="3">
          <cell r="B3" t="str">
            <v>EMPRESAS PÚBLICAS DE MEDELLÍN</v>
          </cell>
        </row>
      </sheetData>
      <sheetData sheetId="1">
        <row r="3">
          <cell r="B3" t="str">
            <v>EMPRESAS PÚBLICAS DE MEDELLÍN</v>
          </cell>
        </row>
      </sheetData>
      <sheetData sheetId="2">
        <row r="3">
          <cell r="B3" t="str">
            <v>EMPRESAS PÚBLICAS DE MEDELLÍN</v>
          </cell>
        </row>
      </sheetData>
      <sheetData sheetId="3">
        <row r="3">
          <cell r="B3" t="str">
            <v>EMPRESAS PÚBLICAS DE MEDELLÍN</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ALIMENDORES UHP"/>
    </sheetNames>
    <sheetDataSet>
      <sheetData sheetId="0">
        <row r="5">
          <cell r="N5">
            <v>14</v>
          </cell>
        </row>
        <row r="6">
          <cell r="N6">
            <v>12</v>
          </cell>
        </row>
        <row r="7">
          <cell r="N7">
            <v>10</v>
          </cell>
        </row>
        <row r="8">
          <cell r="N8">
            <v>8</v>
          </cell>
        </row>
        <row r="9">
          <cell r="N9">
            <v>6</v>
          </cell>
        </row>
        <row r="10">
          <cell r="N10">
            <v>4</v>
          </cell>
        </row>
        <row r="11">
          <cell r="N11">
            <v>3</v>
          </cell>
        </row>
        <row r="12">
          <cell r="N12">
            <v>2</v>
          </cell>
        </row>
        <row r="13">
          <cell r="N13">
            <v>1</v>
          </cell>
        </row>
        <row r="14">
          <cell r="N14" t="str">
            <v xml:space="preserve">1/0 </v>
          </cell>
        </row>
        <row r="15">
          <cell r="N15" t="str">
            <v xml:space="preserve">2/0 </v>
          </cell>
        </row>
        <row r="16">
          <cell r="N16" t="str">
            <v xml:space="preserve">3/0 </v>
          </cell>
        </row>
        <row r="17">
          <cell r="N17" t="str">
            <v xml:space="preserve">4/0 </v>
          </cell>
        </row>
        <row r="18">
          <cell r="N18">
            <v>250</v>
          </cell>
        </row>
        <row r="19">
          <cell r="N19">
            <v>300</v>
          </cell>
        </row>
        <row r="20">
          <cell r="N20">
            <v>350</v>
          </cell>
        </row>
        <row r="21">
          <cell r="N21">
            <v>400</v>
          </cell>
        </row>
        <row r="22">
          <cell r="N22">
            <v>500</v>
          </cell>
        </row>
        <row r="23">
          <cell r="N23">
            <v>600</v>
          </cell>
        </row>
        <row r="24">
          <cell r="N24">
            <v>700</v>
          </cell>
        </row>
        <row r="25">
          <cell r="N25">
            <v>750</v>
          </cell>
        </row>
        <row r="26">
          <cell r="N26">
            <v>800</v>
          </cell>
        </row>
        <row r="27">
          <cell r="N27">
            <v>900</v>
          </cell>
        </row>
        <row r="28">
          <cell r="N28">
            <v>1000</v>
          </cell>
        </row>
        <row r="29">
          <cell r="N29">
            <v>1250</v>
          </cell>
        </row>
        <row r="30">
          <cell r="N30">
            <v>1500</v>
          </cell>
        </row>
        <row r="31">
          <cell r="N31">
            <v>1750</v>
          </cell>
        </row>
        <row r="32">
          <cell r="N32">
            <v>2000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 PTAP ARAGÓN"/>
      <sheetName val="ALMACENAMIENTO"/>
      <sheetName val="APU ALMACENAMIENTO"/>
      <sheetName val="REDES"/>
      <sheetName val="APU REDES"/>
      <sheetName val="RESUMEN"/>
    </sheetNames>
    <sheetDataSet>
      <sheetData sheetId="0" refreshError="1"/>
      <sheetData sheetId="1" refreshError="1"/>
      <sheetData sheetId="2" refreshError="1">
        <row r="3">
          <cell r="C3">
            <v>0.25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PRELIM"/>
      <sheetName val="TUBERIA"/>
      <sheetName val="EXCAVA"/>
      <sheetName val="APU BOMBEO Y L. IMPUL."/>
      <sheetName val="RESUMEN OBRAS "/>
      <sheetName val="OPTIMIZACIÓN"/>
      <sheetName val="APU OPTIMIZACIÓN"/>
      <sheetName val="PTAP"/>
      <sheetName val="APU PTAP"/>
      <sheetName val="Tanque de Almacenamiento"/>
      <sheetName val="APU TAL"/>
      <sheetName val=" REDES DE DISTRI"/>
      <sheetName val="APU_Redes"/>
      <sheetName val="ESTAC.  REGULA"/>
      <sheetName val="APU ESTC REGUL "/>
      <sheetName val="REDES ALCANTARILLADO"/>
      <sheetName val="APU REDES ALCANTARILLADO"/>
      <sheetName val="VIA"/>
      <sheetName val="APU VIA"/>
      <sheetName val="SENDEROS"/>
      <sheetName val="APU SENDEROS"/>
      <sheetName val="ResumenGeneral"/>
      <sheetName val="BOCATOMA"/>
      <sheetName val="APU BOCATOMA"/>
      <sheetName val="ADUCCIÓN"/>
      <sheetName val="APU ADUCCIÓN"/>
      <sheetName val="DESARENADOR"/>
      <sheetName val="APU DESARENADOR"/>
      <sheetName val="PLANTA DE TRATAMIENTO"/>
      <sheetName val="APU PLANTA DE TRATAMIENTO"/>
      <sheetName val="APU TANQUE ALMAC"/>
      <sheetName val="CASETA DE OPERACIONES"/>
      <sheetName val="APU CASETA DE OPERACIONES"/>
      <sheetName val="BASE_CTOS"/>
      <sheetName val="BASE_CTOS2"/>
      <sheetName val="BASE_CTOS1"/>
      <sheetName val="Hoja1"/>
      <sheetName val="Hoja2"/>
      <sheetName val="Hoja3"/>
      <sheetName val="Solicitud"/>
      <sheetName val="ID-01A"/>
      <sheetName val="ID-01B"/>
      <sheetName val="ID-01C"/>
      <sheetName val="ID-01D"/>
      <sheetName val="ID-01E"/>
      <sheetName val="ID-01F"/>
      <sheetName val="ID-02"/>
      <sheetName val="ID-03"/>
      <sheetName val="ID-05"/>
      <sheetName val="ID-06"/>
      <sheetName val="PE-01"/>
      <sheetName val="PE-02B"/>
      <sheetName val="PE-03"/>
      <sheetName val="PE-04"/>
      <sheetName val="PE-05A"/>
      <sheetName val="PE-05B"/>
      <sheetName val="PE-06"/>
      <sheetName val="PE-07B"/>
      <sheetName val="PE-07C"/>
      <sheetName val="PE-08A"/>
      <sheetName val="PE-08B"/>
      <sheetName val="PE-09(a)"/>
      <sheetName val="PE-09(b)"/>
      <sheetName val="PE-09(c)"/>
      <sheetName val="PE-10"/>
      <sheetName val="FS-01(h)"/>
      <sheetName val="FS-02"/>
      <sheetName val="FS-03"/>
      <sheetName val="FF-01"/>
      <sheetName val="FS-01(h) (2)"/>
      <sheetName val="FS-02 (2)"/>
      <sheetName val="FF-01 (2)"/>
      <sheetName val="POI Físico"/>
      <sheetName val="POI Financiero"/>
      <sheetName val="FLUJO DE FONDOS "/>
      <sheetName val="PRESTACIONES"/>
      <sheetName val="BASE SALARIOS"/>
      <sheetName val="BASE CONCRETOS"/>
      <sheetName val="CUADRO RESUMEN"/>
      <sheetName val="PRESUPUESTO"/>
      <sheetName val="APU"/>
      <sheetName val="Tabla 1.1"/>
      <sheetName val="CANALETA9"/>
      <sheetName val="FS-01(h)_(2)"/>
      <sheetName val="FS-02_(2)"/>
      <sheetName val="FF-01_(2)"/>
      <sheetName val="POI_Físico"/>
      <sheetName val="POI_Financiero"/>
      <sheetName val="FLUJO_DE_FONDOS_"/>
      <sheetName val="BASE_SALARIOS"/>
      <sheetName val="BASE_CONCRETOS"/>
      <sheetName val="CUADRO_RESUMEN"/>
      <sheetName val="RESUMEN_OBRAS_"/>
      <sheetName val="_REDES_DE_DISTRI"/>
      <sheetName val="APU_OPTIMIZACIÓN"/>
      <sheetName val="APU_PTAP"/>
      <sheetName val="Tanque_de_Almacenamiento"/>
      <sheetName val="APU_TAL"/>
      <sheetName val="ESTAC___REGULA"/>
      <sheetName val="APU_ESTC_REGUL_"/>
      <sheetName val="REDES_ALCANTARILLADO"/>
      <sheetName val="APU_REDES_ALCANTARILLADO"/>
      <sheetName val="APU_VIA"/>
      <sheetName val="APU_SENDEROS"/>
    </sheetNames>
    <sheetDataSet>
      <sheetData sheetId="0" refreshError="1"/>
      <sheetData sheetId="1" refreshError="1"/>
      <sheetData sheetId="2">
        <row r="3">
          <cell r="C3">
            <v>0.25</v>
          </cell>
        </row>
        <row r="392">
          <cell r="D392">
            <v>71500</v>
          </cell>
        </row>
        <row r="394">
          <cell r="D394">
            <v>19800</v>
          </cell>
        </row>
        <row r="395">
          <cell r="D395">
            <v>14400</v>
          </cell>
        </row>
        <row r="396">
          <cell r="D396">
            <v>7250</v>
          </cell>
        </row>
        <row r="401">
          <cell r="D401">
            <v>5120</v>
          </cell>
        </row>
      </sheetData>
      <sheetData sheetId="3">
        <row r="18">
          <cell r="B18">
            <v>172656.48574218751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4. G1 Norte"/>
      <sheetName val="4__G1_Norte2"/>
      <sheetName val="4__G1_Norte"/>
      <sheetName val="4__G1_Norte1"/>
      <sheetName val="LISTA CÓDIGOS"/>
      <sheetName val="BASE APU"/>
      <sheetName val="MANO DE OBRA"/>
      <sheetName val="INSUMOS"/>
      <sheetName val="EQUIPOS"/>
      <sheetName val="MATERIALES"/>
      <sheetName val="ESTRUCTURAS"/>
      <sheetName val="TRANSPORTE"/>
    </sheetNames>
    <sheetDataSet>
      <sheetData sheetId="0" refreshError="1">
        <row r="5">
          <cell r="A5">
            <v>4010000</v>
          </cell>
          <cell r="B5" t="str">
            <v>ACTIVIDADES PRELIMINARES</v>
          </cell>
          <cell r="D5">
            <v>0</v>
          </cell>
          <cell r="E5">
            <v>0</v>
          </cell>
          <cell r="F5">
            <v>62910244</v>
          </cell>
        </row>
        <row r="6">
          <cell r="A6">
            <v>4015100</v>
          </cell>
          <cell r="B6" t="str">
            <v>DEMOL. DE CORDONES Y CUNETAS</v>
          </cell>
          <cell r="D6">
            <v>0</v>
          </cell>
          <cell r="E6">
            <v>0</v>
          </cell>
          <cell r="F6">
            <v>1676272</v>
          </cell>
        </row>
        <row r="7">
          <cell r="A7">
            <v>4015103</v>
          </cell>
          <cell r="B7" t="str">
            <v>Demolición de cordones</v>
          </cell>
          <cell r="C7" t="str">
            <v>m3</v>
          </cell>
          <cell r="D7">
            <v>26</v>
          </cell>
          <cell r="E7">
            <v>64472</v>
          </cell>
          <cell r="F7">
            <v>1676272</v>
          </cell>
        </row>
        <row r="8">
          <cell r="A8">
            <v>4015200</v>
          </cell>
          <cell r="B8" t="str">
            <v>DEMOLICIÓN DE ANDENES</v>
          </cell>
          <cell r="D8">
            <v>0</v>
          </cell>
          <cell r="E8">
            <v>0</v>
          </cell>
          <cell r="F8">
            <v>58275360</v>
          </cell>
        </row>
        <row r="9">
          <cell r="A9">
            <v>4015201</v>
          </cell>
          <cell r="B9" t="str">
            <v>Demolición de andenes</v>
          </cell>
          <cell r="C9" t="str">
            <v>m3</v>
          </cell>
          <cell r="D9">
            <v>990</v>
          </cell>
          <cell r="E9">
            <v>58864</v>
          </cell>
          <cell r="F9">
            <v>58275360</v>
          </cell>
        </row>
        <row r="10">
          <cell r="A10">
            <v>4015300</v>
          </cell>
          <cell r="B10" t="str">
            <v>DEMOL. C.I. Y TUB. CTO. EMPOT.</v>
          </cell>
          <cell r="D10">
            <v>0</v>
          </cell>
          <cell r="E10">
            <v>0</v>
          </cell>
          <cell r="F10">
            <v>198464</v>
          </cell>
        </row>
        <row r="11">
          <cell r="A11">
            <v>4015322</v>
          </cell>
          <cell r="B11" t="str">
            <v>Demolición de cajas válvulas</v>
          </cell>
          <cell r="C11" t="str">
            <v>un</v>
          </cell>
          <cell r="D11">
            <v>32</v>
          </cell>
          <cell r="E11">
            <v>6202</v>
          </cell>
          <cell r="F11">
            <v>198464</v>
          </cell>
        </row>
        <row r="12">
          <cell r="A12">
            <v>4015400</v>
          </cell>
          <cell r="B12" t="str">
            <v>DEMOLICIÓN DE SUMIDEROS</v>
          </cell>
          <cell r="D12">
            <v>0</v>
          </cell>
          <cell r="E12">
            <v>0</v>
          </cell>
          <cell r="F12">
            <v>209400</v>
          </cell>
        </row>
        <row r="13">
          <cell r="A13">
            <v>4015401</v>
          </cell>
          <cell r="B13" t="str">
            <v>Demolicion de sumideros</v>
          </cell>
          <cell r="C13" t="str">
            <v>un</v>
          </cell>
          <cell r="D13">
            <v>5</v>
          </cell>
          <cell r="E13">
            <v>41880</v>
          </cell>
          <cell r="F13">
            <v>209400</v>
          </cell>
        </row>
        <row r="14">
          <cell r="A14">
            <v>4015500</v>
          </cell>
          <cell r="B14" t="str">
            <v>DEMOLICIONES EN EDIFICACIONES</v>
          </cell>
          <cell r="D14">
            <v>0</v>
          </cell>
          <cell r="E14">
            <v>0</v>
          </cell>
          <cell r="F14">
            <v>2550748</v>
          </cell>
        </row>
        <row r="15">
          <cell r="A15">
            <v>4015521</v>
          </cell>
          <cell r="B15" t="str">
            <v>Demolición muro bloque y ladri</v>
          </cell>
          <cell r="C15" t="str">
            <v>m3</v>
          </cell>
          <cell r="D15">
            <v>10</v>
          </cell>
          <cell r="E15">
            <v>49846</v>
          </cell>
          <cell r="F15">
            <v>498460</v>
          </cell>
        </row>
        <row r="16">
          <cell r="A16">
            <v>4015536</v>
          </cell>
          <cell r="B16" t="str">
            <v>Demolición obras en concreto</v>
          </cell>
          <cell r="C16" t="str">
            <v>m3</v>
          </cell>
          <cell r="D16">
            <v>24</v>
          </cell>
          <cell r="E16">
            <v>85512</v>
          </cell>
          <cell r="F16">
            <v>2052288</v>
          </cell>
        </row>
        <row r="17">
          <cell r="A17">
            <v>0</v>
          </cell>
        </row>
        <row r="18">
          <cell r="A18">
            <v>4020000</v>
          </cell>
          <cell r="B18" t="str">
            <v>EXCAVACIONES Y LLENOS ESTRUCT.</v>
          </cell>
          <cell r="D18">
            <v>0</v>
          </cell>
          <cell r="E18">
            <v>0</v>
          </cell>
          <cell r="F18">
            <v>268584624</v>
          </cell>
        </row>
        <row r="19">
          <cell r="A19">
            <v>4021100</v>
          </cell>
          <cell r="B19" t="str">
            <v>EXCAVACIONES MAT. COMÚN SECO</v>
          </cell>
          <cell r="D19">
            <v>0</v>
          </cell>
          <cell r="E19">
            <v>0</v>
          </cell>
          <cell r="F19">
            <v>56438550</v>
          </cell>
        </row>
        <row r="20">
          <cell r="A20">
            <v>4021103</v>
          </cell>
          <cell r="B20" t="str">
            <v>Excavación mat. común seco&lt;2m</v>
          </cell>
          <cell r="C20" t="str">
            <v>m3</v>
          </cell>
          <cell r="D20">
            <v>5985</v>
          </cell>
          <cell r="E20">
            <v>9430</v>
          </cell>
          <cell r="F20">
            <v>56438550</v>
          </cell>
        </row>
        <row r="21">
          <cell r="A21">
            <v>4021300</v>
          </cell>
          <cell r="B21" t="str">
            <v>EXCAVACIONES EN ROCA</v>
          </cell>
          <cell r="D21">
            <v>0</v>
          </cell>
          <cell r="E21">
            <v>0</v>
          </cell>
          <cell r="F21">
            <v>18831890</v>
          </cell>
        </row>
        <row r="22">
          <cell r="A22">
            <v>4021303</v>
          </cell>
          <cell r="B22" t="str">
            <v>Excavación roca a cualq. prof.</v>
          </cell>
          <cell r="C22" t="str">
            <v>m3</v>
          </cell>
          <cell r="D22">
            <v>259</v>
          </cell>
          <cell r="E22">
            <v>72710</v>
          </cell>
          <cell r="F22">
            <v>18831890</v>
          </cell>
        </row>
        <row r="23">
          <cell r="A23">
            <v>4021500</v>
          </cell>
          <cell r="B23" t="str">
            <v>EXCAVACIÓN NICHOS Y OTROS</v>
          </cell>
          <cell r="D23">
            <v>0</v>
          </cell>
          <cell r="E23">
            <v>0</v>
          </cell>
          <cell r="F23">
            <v>39399984</v>
          </cell>
        </row>
        <row r="24">
          <cell r="A24">
            <v>4021503</v>
          </cell>
          <cell r="B24" t="str">
            <v>Excavac.lle y ap.nicho m.s&lt;2m In.bo</v>
          </cell>
          <cell r="C24" t="str">
            <v>m3</v>
          </cell>
          <cell r="D24">
            <v>1619</v>
          </cell>
          <cell r="E24">
            <v>24336</v>
          </cell>
          <cell r="F24">
            <v>39399984</v>
          </cell>
        </row>
        <row r="25">
          <cell r="A25">
            <v>4024100</v>
          </cell>
          <cell r="B25" t="str">
            <v>LLENOS EN ZANJAS Y APIQUES</v>
          </cell>
          <cell r="D25">
            <v>0</v>
          </cell>
          <cell r="E25">
            <v>0</v>
          </cell>
          <cell r="F25">
            <v>53014904</v>
          </cell>
        </row>
        <row r="26">
          <cell r="A26">
            <v>4024103</v>
          </cell>
          <cell r="B26" t="str">
            <v>Lleno ap.z. y apiq.material selecto</v>
          </cell>
          <cell r="C26" t="str">
            <v>m3</v>
          </cell>
          <cell r="D26">
            <v>1663</v>
          </cell>
          <cell r="E26">
            <v>10688</v>
          </cell>
          <cell r="F26">
            <v>17774144</v>
          </cell>
        </row>
        <row r="27">
          <cell r="A27">
            <v>4024112</v>
          </cell>
          <cell r="B27" t="str">
            <v>Lleno ap.z. y apiq. mat. prestamo</v>
          </cell>
          <cell r="C27" t="str">
            <v>m3</v>
          </cell>
          <cell r="D27">
            <v>1590</v>
          </cell>
          <cell r="E27">
            <v>22164</v>
          </cell>
          <cell r="F27">
            <v>35240760</v>
          </cell>
        </row>
        <row r="28">
          <cell r="A28">
            <v>4025000</v>
          </cell>
          <cell r="B28" t="str">
            <v>CARGUE, RETIRO Y BOTADA MAT.S.</v>
          </cell>
          <cell r="D28">
            <v>0</v>
          </cell>
          <cell r="E28">
            <v>0</v>
          </cell>
          <cell r="F28">
            <v>100899296</v>
          </cell>
        </row>
        <row r="29">
          <cell r="A29">
            <v>4025001</v>
          </cell>
          <cell r="B29" t="str">
            <v>Cargue,ret. y bot. m.sobran.</v>
          </cell>
          <cell r="C29" t="str">
            <v>m3</v>
          </cell>
          <cell r="D29">
            <v>4588</v>
          </cell>
          <cell r="E29">
            <v>21992</v>
          </cell>
          <cell r="F29">
            <v>100899296</v>
          </cell>
        </row>
        <row r="30">
          <cell r="A30">
            <v>0</v>
          </cell>
        </row>
        <row r="31">
          <cell r="A31">
            <v>4030000</v>
          </cell>
          <cell r="B31" t="str">
            <v>PAVIMENTOS</v>
          </cell>
          <cell r="D31">
            <v>0</v>
          </cell>
          <cell r="E31">
            <v>0</v>
          </cell>
          <cell r="F31">
            <v>264236671</v>
          </cell>
        </row>
        <row r="32">
          <cell r="A32">
            <v>4030100</v>
          </cell>
          <cell r="B32" t="str">
            <v>CORTE Y RETIRO DE PAVIMENTO</v>
          </cell>
          <cell r="D32">
            <v>0</v>
          </cell>
          <cell r="E32">
            <v>0</v>
          </cell>
          <cell r="F32">
            <v>30564947</v>
          </cell>
        </row>
        <row r="33">
          <cell r="A33">
            <v>4030101</v>
          </cell>
          <cell r="B33" t="str">
            <v>Corte y ret. pav. asf. e&lt; 10cm</v>
          </cell>
          <cell r="C33" t="str">
            <v>m3</v>
          </cell>
          <cell r="D33">
            <v>223</v>
          </cell>
          <cell r="E33">
            <v>57629</v>
          </cell>
          <cell r="F33">
            <v>12851267</v>
          </cell>
        </row>
        <row r="34">
          <cell r="A34">
            <v>4030103</v>
          </cell>
          <cell r="B34" t="str">
            <v>Corte y ret. pav. Cto. e&lt; 20cm</v>
          </cell>
          <cell r="C34" t="str">
            <v>m3</v>
          </cell>
          <cell r="D34">
            <v>240</v>
          </cell>
          <cell r="E34">
            <v>73807</v>
          </cell>
          <cell r="F34">
            <v>17713680</v>
          </cell>
        </row>
        <row r="35">
          <cell r="A35">
            <v>4030300</v>
          </cell>
          <cell r="B35" t="str">
            <v>BASE GRANULAR</v>
          </cell>
          <cell r="D35">
            <v>0</v>
          </cell>
          <cell r="E35">
            <v>0</v>
          </cell>
          <cell r="F35">
            <v>79287264</v>
          </cell>
        </row>
        <row r="36">
          <cell r="A36">
            <v>4030301</v>
          </cell>
          <cell r="B36" t="str">
            <v>STC y comp. base granular</v>
          </cell>
          <cell r="C36" t="str">
            <v>m3</v>
          </cell>
          <cell r="D36">
            <v>1407</v>
          </cell>
          <cell r="E36">
            <v>56352</v>
          </cell>
          <cell r="F36">
            <v>79287264</v>
          </cell>
        </row>
        <row r="37">
          <cell r="A37">
            <v>4030700</v>
          </cell>
          <cell r="B37" t="str">
            <v>CONCRETO ASFÁLTICO</v>
          </cell>
          <cell r="D37">
            <v>0</v>
          </cell>
          <cell r="E37">
            <v>0</v>
          </cell>
          <cell r="F37">
            <v>81025340</v>
          </cell>
        </row>
        <row r="38">
          <cell r="A38">
            <v>4030706</v>
          </cell>
          <cell r="B38" t="str">
            <v>STC C.pav.asf.z.y ap-proyectos</v>
          </cell>
          <cell r="C38" t="str">
            <v>m3</v>
          </cell>
          <cell r="D38">
            <v>212</v>
          </cell>
          <cell r="E38">
            <v>382195</v>
          </cell>
          <cell r="F38">
            <v>81025340</v>
          </cell>
        </row>
        <row r="39">
          <cell r="A39">
            <v>4030800</v>
          </cell>
          <cell r="B39" t="str">
            <v>PAVIMENTOS RÍGIDOS</v>
          </cell>
          <cell r="D39">
            <v>0</v>
          </cell>
          <cell r="E39">
            <v>0</v>
          </cell>
          <cell r="F39">
            <v>73359120</v>
          </cell>
        </row>
        <row r="40">
          <cell r="A40">
            <v>4030801</v>
          </cell>
          <cell r="B40" t="str">
            <v>Reconst.pav.Cto.28 Mpa-e=0.20</v>
          </cell>
          <cell r="C40" t="str">
            <v>m3</v>
          </cell>
          <cell r="D40">
            <v>240</v>
          </cell>
          <cell r="E40">
            <v>305663</v>
          </cell>
          <cell r="F40">
            <v>73359120</v>
          </cell>
        </row>
        <row r="41">
          <cell r="A41">
            <v>0</v>
          </cell>
        </row>
        <row r="42">
          <cell r="A42">
            <v>4040000</v>
          </cell>
          <cell r="B42" t="str">
            <v>OBRAS VARIAS</v>
          </cell>
          <cell r="D42">
            <v>0</v>
          </cell>
          <cell r="E42">
            <v>0</v>
          </cell>
          <cell r="F42">
            <v>645067350</v>
          </cell>
        </row>
        <row r="43">
          <cell r="A43">
            <v>4040100</v>
          </cell>
          <cell r="B43" t="str">
            <v>CUNETAS</v>
          </cell>
          <cell r="D43">
            <v>0</v>
          </cell>
          <cell r="E43">
            <v>0</v>
          </cell>
          <cell r="F43">
            <v>749528</v>
          </cell>
        </row>
        <row r="44">
          <cell r="A44">
            <v>4040130</v>
          </cell>
          <cell r="B44" t="str">
            <v>Reconst. cunetas Cto.-Esq. 10</v>
          </cell>
          <cell r="C44" t="str">
            <v>m</v>
          </cell>
          <cell r="D44">
            <v>26</v>
          </cell>
          <cell r="E44">
            <v>28828</v>
          </cell>
          <cell r="F44">
            <v>749528</v>
          </cell>
        </row>
        <row r="45">
          <cell r="A45">
            <v>4040300</v>
          </cell>
          <cell r="B45" t="str">
            <v>ANDENES</v>
          </cell>
          <cell r="D45">
            <v>0</v>
          </cell>
          <cell r="E45">
            <v>0</v>
          </cell>
          <cell r="F45">
            <v>556310268</v>
          </cell>
        </row>
        <row r="46">
          <cell r="A46">
            <v>4040301</v>
          </cell>
          <cell r="B46" t="str">
            <v>Rec. anden Cto. con escalas</v>
          </cell>
          <cell r="C46" t="str">
            <v>m2</v>
          </cell>
          <cell r="D46">
            <v>12793</v>
          </cell>
          <cell r="E46">
            <v>42366</v>
          </cell>
          <cell r="F46">
            <v>541988238</v>
          </cell>
        </row>
        <row r="47">
          <cell r="A47">
            <v>4040310</v>
          </cell>
          <cell r="B47" t="str">
            <v>Rec. anden granito con escalas</v>
          </cell>
          <cell r="C47" t="str">
            <v>m2</v>
          </cell>
          <cell r="D47">
            <v>50</v>
          </cell>
          <cell r="E47">
            <v>49870</v>
          </cell>
          <cell r="F47">
            <v>2493500</v>
          </cell>
        </row>
        <row r="48">
          <cell r="A48">
            <v>4040323</v>
          </cell>
          <cell r="B48" t="str">
            <v>Rec.anden vitrific.sin escalas</v>
          </cell>
          <cell r="C48" t="str">
            <v>m2</v>
          </cell>
          <cell r="D48">
            <v>100</v>
          </cell>
          <cell r="E48">
            <v>53848</v>
          </cell>
          <cell r="F48">
            <v>5384800</v>
          </cell>
        </row>
        <row r="49">
          <cell r="A49">
            <v>4040333</v>
          </cell>
          <cell r="B49" t="str">
            <v>Rec. anden arenón sin escalas</v>
          </cell>
          <cell r="C49" t="str">
            <v>m2</v>
          </cell>
          <cell r="D49">
            <v>100</v>
          </cell>
          <cell r="E49">
            <v>59010</v>
          </cell>
          <cell r="F49">
            <v>5901000</v>
          </cell>
        </row>
        <row r="50">
          <cell r="A50">
            <v>4040345</v>
          </cell>
          <cell r="B50" t="str">
            <v>Rec. anden adoquin-colocación</v>
          </cell>
          <cell r="C50" t="str">
            <v>m2</v>
          </cell>
          <cell r="D50">
            <v>30</v>
          </cell>
          <cell r="E50">
            <v>18091</v>
          </cell>
          <cell r="F50">
            <v>542730</v>
          </cell>
        </row>
        <row r="51">
          <cell r="A51">
            <v>4040600</v>
          </cell>
          <cell r="B51" t="str">
            <v>ENGRAMADOS</v>
          </cell>
          <cell r="D51">
            <v>0</v>
          </cell>
          <cell r="E51">
            <v>0</v>
          </cell>
          <cell r="F51">
            <v>5760937</v>
          </cell>
        </row>
        <row r="52">
          <cell r="A52">
            <v>4040601</v>
          </cell>
          <cell r="B52" t="str">
            <v>Engramado con reut.grama exist</v>
          </cell>
          <cell r="C52" t="str">
            <v>m2</v>
          </cell>
          <cell r="D52">
            <v>413</v>
          </cell>
          <cell r="E52">
            <v>5243</v>
          </cell>
          <cell r="F52">
            <v>2165359</v>
          </cell>
        </row>
        <row r="53">
          <cell r="A53">
            <v>4040603</v>
          </cell>
          <cell r="B53" t="str">
            <v>Engramado-STC grama t.macana</v>
          </cell>
          <cell r="C53" t="str">
            <v>m2</v>
          </cell>
          <cell r="D53">
            <v>413</v>
          </cell>
          <cell r="E53">
            <v>8706</v>
          </cell>
          <cell r="F53">
            <v>3595578</v>
          </cell>
        </row>
        <row r="54">
          <cell r="A54">
            <v>4041100</v>
          </cell>
          <cell r="B54" t="str">
            <v>CORTES CON ACETILENO</v>
          </cell>
          <cell r="D54">
            <v>0</v>
          </cell>
          <cell r="E54">
            <v>0</v>
          </cell>
          <cell r="F54">
            <v>19360302</v>
          </cell>
        </row>
        <row r="55">
          <cell r="A55">
            <v>4041101</v>
          </cell>
          <cell r="B55" t="str">
            <v>Cortes tub.acero-incl.biselada</v>
          </cell>
          <cell r="C55" t="str">
            <v>cm</v>
          </cell>
          <cell r="D55">
            <v>24414</v>
          </cell>
          <cell r="E55">
            <v>793</v>
          </cell>
          <cell r="F55">
            <v>19360302</v>
          </cell>
        </row>
        <row r="56">
          <cell r="A56">
            <v>4041200</v>
          </cell>
          <cell r="B56" t="str">
            <v>CORTES SIN ACETILENO</v>
          </cell>
          <cell r="D56">
            <v>0</v>
          </cell>
          <cell r="E56">
            <v>0</v>
          </cell>
          <cell r="F56">
            <v>7018050</v>
          </cell>
        </row>
        <row r="57">
          <cell r="A57">
            <v>4041201</v>
          </cell>
          <cell r="B57" t="str">
            <v>Corte sin acetileno con pulidora</v>
          </cell>
          <cell r="C57" t="str">
            <v>cm</v>
          </cell>
          <cell r="D57">
            <v>8850</v>
          </cell>
          <cell r="E57">
            <v>793</v>
          </cell>
          <cell r="F57">
            <v>7018050</v>
          </cell>
        </row>
        <row r="58">
          <cell r="A58">
            <v>4041300</v>
          </cell>
          <cell r="B58" t="str">
            <v>SOLDADURA</v>
          </cell>
          <cell r="D58">
            <v>0</v>
          </cell>
          <cell r="E58">
            <v>0</v>
          </cell>
          <cell r="F58">
            <v>24738480</v>
          </cell>
        </row>
        <row r="59">
          <cell r="A59">
            <v>4041301</v>
          </cell>
          <cell r="B59" t="str">
            <v>STC Cordon soldadura compl.</v>
          </cell>
          <cell r="C59" t="str">
            <v>cm</v>
          </cell>
          <cell r="D59">
            <v>21144</v>
          </cell>
          <cell r="E59">
            <v>1170</v>
          </cell>
          <cell r="F59">
            <v>24738480</v>
          </cell>
        </row>
        <row r="60">
          <cell r="A60">
            <v>4042100</v>
          </cell>
          <cell r="B60" t="str">
            <v>OTRAS OBRAS VARIAS</v>
          </cell>
          <cell r="D60">
            <v>0</v>
          </cell>
          <cell r="E60">
            <v>0</v>
          </cell>
          <cell r="F60">
            <v>28988769</v>
          </cell>
        </row>
        <row r="61">
          <cell r="A61">
            <v>4042117</v>
          </cell>
          <cell r="B61" t="str">
            <v>STC cinta poliet-re.red 10cm</v>
          </cell>
          <cell r="C61" t="str">
            <v>m</v>
          </cell>
          <cell r="D61">
            <v>10143</v>
          </cell>
          <cell r="E61">
            <v>1419</v>
          </cell>
          <cell r="F61">
            <v>14392917</v>
          </cell>
        </row>
        <row r="62">
          <cell r="A62">
            <v>4042130</v>
          </cell>
          <cell r="B62" t="str">
            <v>Alquiler retroexcav. hr.diurna</v>
          </cell>
          <cell r="C62" t="str">
            <v>h</v>
          </cell>
          <cell r="D62">
            <v>24</v>
          </cell>
          <cell r="E62">
            <v>70668</v>
          </cell>
          <cell r="F62">
            <v>1696032</v>
          </cell>
        </row>
        <row r="63">
          <cell r="A63">
            <v>4042132</v>
          </cell>
          <cell r="B63" t="str">
            <v>Alquiler retroexcav. hr.noctur</v>
          </cell>
          <cell r="C63" t="str">
            <v>h</v>
          </cell>
          <cell r="D63">
            <v>12</v>
          </cell>
          <cell r="E63">
            <v>81068</v>
          </cell>
          <cell r="F63">
            <v>972816</v>
          </cell>
        </row>
        <row r="64">
          <cell r="A64">
            <v>4042136</v>
          </cell>
          <cell r="B64" t="str">
            <v>Alquiler volqueta 6m3 hr.diurn</v>
          </cell>
          <cell r="C64" t="str">
            <v>h</v>
          </cell>
          <cell r="D64">
            <v>24</v>
          </cell>
          <cell r="E64">
            <v>38042</v>
          </cell>
          <cell r="F64">
            <v>913008</v>
          </cell>
        </row>
        <row r="65">
          <cell r="A65">
            <v>4042137</v>
          </cell>
          <cell r="B65" t="str">
            <v>Alquiler volqueta 6m3 hr.noctu</v>
          </cell>
          <cell r="C65" t="str">
            <v>h</v>
          </cell>
          <cell r="D65">
            <v>12</v>
          </cell>
          <cell r="E65">
            <v>47553</v>
          </cell>
          <cell r="F65">
            <v>570636</v>
          </cell>
        </row>
        <row r="66">
          <cell r="A66">
            <v>4042150</v>
          </cell>
          <cell r="B66" t="str">
            <v>Ayudante incluye prestaciones</v>
          </cell>
          <cell r="C66" t="str">
            <v>h</v>
          </cell>
          <cell r="D66">
            <v>960</v>
          </cell>
          <cell r="E66">
            <v>5372</v>
          </cell>
          <cell r="F66">
            <v>5157120</v>
          </cell>
        </row>
        <row r="67">
          <cell r="A67">
            <v>4042152</v>
          </cell>
          <cell r="B67" t="str">
            <v>Oficial incluye prestaciones</v>
          </cell>
          <cell r="C67" t="str">
            <v>h</v>
          </cell>
          <cell r="D67">
            <v>480</v>
          </cell>
          <cell r="E67">
            <v>11013</v>
          </cell>
          <cell r="F67">
            <v>5286240</v>
          </cell>
        </row>
        <row r="68">
          <cell r="A68">
            <v>4042200</v>
          </cell>
          <cell r="B68" t="str">
            <v>OTRAS OBRAS VARIAS-CONTINUACIÓN</v>
          </cell>
          <cell r="D68">
            <v>0</v>
          </cell>
          <cell r="E68">
            <v>0</v>
          </cell>
          <cell r="F68">
            <v>2141016</v>
          </cell>
        </row>
        <row r="69">
          <cell r="A69">
            <v>4042201</v>
          </cell>
          <cell r="B69" t="str">
            <v>Compresor 125 P3/min-in.mart.d</v>
          </cell>
          <cell r="C69" t="str">
            <v>h</v>
          </cell>
          <cell r="D69">
            <v>24</v>
          </cell>
          <cell r="E69">
            <v>53259</v>
          </cell>
          <cell r="F69">
            <v>1278216</v>
          </cell>
        </row>
        <row r="70">
          <cell r="A70">
            <v>4042203</v>
          </cell>
          <cell r="B70" t="str">
            <v>Compresor 125 P3/min-in.mart.n</v>
          </cell>
          <cell r="C70" t="str">
            <v>h</v>
          </cell>
          <cell r="D70">
            <v>12</v>
          </cell>
          <cell r="E70">
            <v>71900</v>
          </cell>
          <cell r="F70">
            <v>862800</v>
          </cell>
        </row>
        <row r="71">
          <cell r="A71">
            <v>0</v>
          </cell>
        </row>
        <row r="72">
          <cell r="A72">
            <v>4050000</v>
          </cell>
          <cell r="B72" t="str">
            <v>FABRICACIÓN Y UTILIZACIÓN CTO.</v>
          </cell>
          <cell r="D72">
            <v>0</v>
          </cell>
          <cell r="E72">
            <v>0</v>
          </cell>
          <cell r="F72">
            <v>3510676</v>
          </cell>
        </row>
        <row r="73">
          <cell r="A73">
            <v>4051100</v>
          </cell>
          <cell r="B73" t="str">
            <v>CONCRETOS DE 21 MPa</v>
          </cell>
          <cell r="D73">
            <v>0</v>
          </cell>
          <cell r="E73">
            <v>0</v>
          </cell>
          <cell r="F73">
            <v>3510676</v>
          </cell>
        </row>
        <row r="74">
          <cell r="A74">
            <v>4051101</v>
          </cell>
          <cell r="B74" t="str">
            <v>STC Cto.21MPa em.tuxve-an-ap</v>
          </cell>
          <cell r="C74" t="str">
            <v>m3</v>
          </cell>
          <cell r="D74">
            <v>13</v>
          </cell>
          <cell r="E74">
            <v>270052</v>
          </cell>
          <cell r="F74">
            <v>3510676</v>
          </cell>
        </row>
        <row r="75">
          <cell r="A75">
            <v>0</v>
          </cell>
        </row>
        <row r="76">
          <cell r="A76">
            <v>4060000</v>
          </cell>
          <cell r="B76" t="str">
            <v>ACERO DE REFUERZO</v>
          </cell>
          <cell r="D76">
            <v>0</v>
          </cell>
          <cell r="E76">
            <v>0</v>
          </cell>
          <cell r="F76">
            <v>555420</v>
          </cell>
        </row>
        <row r="77">
          <cell r="A77">
            <v>4060100</v>
          </cell>
          <cell r="B77" t="str">
            <v>BARRAS DE ACERO DE REFUERZO</v>
          </cell>
          <cell r="D77">
            <v>0</v>
          </cell>
          <cell r="E77">
            <v>0</v>
          </cell>
          <cell r="F77">
            <v>555420</v>
          </cell>
        </row>
        <row r="78">
          <cell r="A78">
            <v>4060120</v>
          </cell>
          <cell r="B78" t="str">
            <v>S.T.F.C.acero refuerzo 420 MPa 1/2"</v>
          </cell>
          <cell r="C78" t="str">
            <v>kg</v>
          </cell>
          <cell r="D78">
            <v>60</v>
          </cell>
          <cell r="E78">
            <v>3710</v>
          </cell>
          <cell r="F78">
            <v>222600</v>
          </cell>
        </row>
        <row r="79">
          <cell r="A79">
            <v>4060122</v>
          </cell>
          <cell r="B79" t="str">
            <v>S.T.F.C.acero refuerzo 420 MPa 3/8"</v>
          </cell>
          <cell r="C79" t="str">
            <v>kg</v>
          </cell>
          <cell r="D79">
            <v>60</v>
          </cell>
          <cell r="E79">
            <v>5547</v>
          </cell>
          <cell r="F79">
            <v>332820</v>
          </cell>
        </row>
        <row r="80">
          <cell r="A80">
            <v>0</v>
          </cell>
        </row>
        <row r="81">
          <cell r="A81">
            <v>4070000</v>
          </cell>
          <cell r="B81" t="str">
            <v>REDES DISTRIB.ACOM.YCOND.ACDTO</v>
          </cell>
          <cell r="D81">
            <v>0</v>
          </cell>
          <cell r="E81">
            <v>0</v>
          </cell>
          <cell r="F81">
            <v>638555084</v>
          </cell>
        </row>
        <row r="82">
          <cell r="A82">
            <v>4071000</v>
          </cell>
          <cell r="B82" t="str">
            <v>TUBERÍAS DE ACERO</v>
          </cell>
          <cell r="D82">
            <v>0</v>
          </cell>
          <cell r="E82">
            <v>0</v>
          </cell>
          <cell r="F82">
            <v>18457907</v>
          </cell>
        </row>
        <row r="83">
          <cell r="A83">
            <v>4071004</v>
          </cell>
          <cell r="B83" t="str">
            <v>STC Tuberia acero 2"</v>
          </cell>
          <cell r="C83" t="str">
            <v>m</v>
          </cell>
          <cell r="D83">
            <v>10</v>
          </cell>
          <cell r="E83">
            <v>34151</v>
          </cell>
          <cell r="F83">
            <v>341510</v>
          </cell>
        </row>
        <row r="84">
          <cell r="A84">
            <v>4071008</v>
          </cell>
          <cell r="B84" t="str">
            <v>STC Tuberia acero 3"</v>
          </cell>
          <cell r="C84" t="str">
            <v>m</v>
          </cell>
          <cell r="D84">
            <v>113</v>
          </cell>
          <cell r="E84">
            <v>75385</v>
          </cell>
          <cell r="F84">
            <v>8518505</v>
          </cell>
        </row>
        <row r="85">
          <cell r="A85">
            <v>4071010</v>
          </cell>
          <cell r="B85" t="str">
            <v>STC Tuberia acero 4"</v>
          </cell>
          <cell r="C85" t="str">
            <v>m</v>
          </cell>
          <cell r="D85">
            <v>13</v>
          </cell>
          <cell r="E85">
            <v>106533</v>
          </cell>
          <cell r="F85">
            <v>1384929</v>
          </cell>
        </row>
        <row r="86">
          <cell r="A86">
            <v>4071014</v>
          </cell>
          <cell r="B86" t="str">
            <v>STC Tuberia acero 6"</v>
          </cell>
          <cell r="C86" t="str">
            <v>m</v>
          </cell>
          <cell r="D86">
            <v>2</v>
          </cell>
          <cell r="E86">
            <v>184010</v>
          </cell>
          <cell r="F86">
            <v>368020</v>
          </cell>
        </row>
        <row r="87">
          <cell r="A87">
            <v>4071016</v>
          </cell>
          <cell r="B87" t="str">
            <v>STC Tuberia acero 8"</v>
          </cell>
          <cell r="C87" t="str">
            <v>m</v>
          </cell>
          <cell r="D87">
            <v>1</v>
          </cell>
          <cell r="E87">
            <v>274790</v>
          </cell>
          <cell r="F87">
            <v>274790</v>
          </cell>
        </row>
        <row r="88">
          <cell r="A88">
            <v>4071018</v>
          </cell>
          <cell r="B88" t="str">
            <v>STC Tuberia acero 10"</v>
          </cell>
          <cell r="C88" t="str">
            <v>m</v>
          </cell>
          <cell r="D88">
            <v>7</v>
          </cell>
          <cell r="E88">
            <v>387661</v>
          </cell>
          <cell r="F88">
            <v>2713627</v>
          </cell>
        </row>
        <row r="89">
          <cell r="A89">
            <v>4071068</v>
          </cell>
          <cell r="B89" t="str">
            <v>STC Tub. galvanix. pesada 11/2"</v>
          </cell>
          <cell r="C89" t="str">
            <v>m</v>
          </cell>
          <cell r="D89">
            <v>306</v>
          </cell>
          <cell r="E89">
            <v>15871</v>
          </cell>
          <cell r="F89">
            <v>4856526</v>
          </cell>
        </row>
        <row r="90">
          <cell r="A90">
            <v>4071500</v>
          </cell>
          <cell r="B90" t="str">
            <v>TEES Y TAPONES EN ACERO</v>
          </cell>
          <cell r="D90">
            <v>0</v>
          </cell>
          <cell r="E90">
            <v>0</v>
          </cell>
          <cell r="F90">
            <v>21455799</v>
          </cell>
        </row>
        <row r="91">
          <cell r="A91">
            <v>4071531</v>
          </cell>
          <cell r="B91" t="str">
            <v>STC Tee partida R.D 6"x3"</v>
          </cell>
          <cell r="C91" t="str">
            <v>un</v>
          </cell>
          <cell r="D91">
            <v>7</v>
          </cell>
          <cell r="E91">
            <v>2634924</v>
          </cell>
          <cell r="F91">
            <v>18444468</v>
          </cell>
        </row>
        <row r="92">
          <cell r="A92">
            <v>4071541</v>
          </cell>
          <cell r="B92" t="str">
            <v>STC Tee partida R.B 8"x6"</v>
          </cell>
          <cell r="C92" t="str">
            <v>un</v>
          </cell>
          <cell r="D92">
            <v>1</v>
          </cell>
          <cell r="E92">
            <v>3011331</v>
          </cell>
          <cell r="F92">
            <v>3011331</v>
          </cell>
        </row>
        <row r="93">
          <cell r="A93">
            <v>4072000</v>
          </cell>
          <cell r="B93" t="str">
            <v>TUBERÍAS Y ACCESORIOS DE H.D.</v>
          </cell>
          <cell r="D93">
            <v>0</v>
          </cell>
          <cell r="E93">
            <v>0</v>
          </cell>
          <cell r="F93">
            <v>18722245</v>
          </cell>
        </row>
        <row r="94">
          <cell r="A94">
            <v>4072006</v>
          </cell>
          <cell r="B94" t="str">
            <v>STC Tuberia H.D. 6"</v>
          </cell>
          <cell r="C94" t="str">
            <v>m</v>
          </cell>
          <cell r="D94">
            <v>1396</v>
          </cell>
          <cell r="E94">
            <v>13335</v>
          </cell>
          <cell r="F94">
            <v>18615660</v>
          </cell>
        </row>
        <row r="95">
          <cell r="A95">
            <v>4072008</v>
          </cell>
          <cell r="B95" t="str">
            <v>STC Tuberia H.D. 8"</v>
          </cell>
          <cell r="C95" t="str">
            <v>m</v>
          </cell>
          <cell r="D95">
            <v>5</v>
          </cell>
          <cell r="E95">
            <v>21317</v>
          </cell>
          <cell r="F95">
            <v>106585</v>
          </cell>
        </row>
        <row r="96">
          <cell r="A96">
            <v>4072100</v>
          </cell>
          <cell r="B96" t="str">
            <v>CODOS EN H.D.</v>
          </cell>
          <cell r="D96">
            <v>0</v>
          </cell>
          <cell r="E96">
            <v>0</v>
          </cell>
          <cell r="F96">
            <v>9597735</v>
          </cell>
        </row>
        <row r="97">
          <cell r="A97">
            <v>4072152</v>
          </cell>
          <cell r="B97" t="str">
            <v>STC codo H.D-J.R. PVC 45° 6"</v>
          </cell>
          <cell r="C97" t="str">
            <v>un</v>
          </cell>
          <cell r="D97">
            <v>28</v>
          </cell>
          <cell r="E97">
            <v>238066</v>
          </cell>
          <cell r="F97">
            <v>6665848</v>
          </cell>
        </row>
        <row r="98">
          <cell r="A98">
            <v>4072174</v>
          </cell>
          <cell r="B98" t="str">
            <v>STC codo H.D-J.R. PVC 22.5° 6"</v>
          </cell>
          <cell r="C98" t="str">
            <v>un</v>
          </cell>
          <cell r="D98">
            <v>7</v>
          </cell>
          <cell r="E98">
            <v>216762</v>
          </cell>
          <cell r="F98">
            <v>1517334</v>
          </cell>
        </row>
        <row r="99">
          <cell r="A99">
            <v>4072192</v>
          </cell>
          <cell r="B99" t="str">
            <v>STC codo H.D-J.R.PVC 11.25° 6"</v>
          </cell>
          <cell r="C99" t="str">
            <v>un</v>
          </cell>
          <cell r="D99">
            <v>7</v>
          </cell>
          <cell r="E99">
            <v>202079</v>
          </cell>
          <cell r="F99">
            <v>1414553</v>
          </cell>
        </row>
        <row r="100">
          <cell r="A100">
            <v>4072300</v>
          </cell>
          <cell r="B100" t="str">
            <v>REDUCCIONES Y TEES EN H.D.</v>
          </cell>
          <cell r="D100">
            <v>0</v>
          </cell>
          <cell r="E100">
            <v>0</v>
          </cell>
          <cell r="F100">
            <v>16054785</v>
          </cell>
        </row>
        <row r="101">
          <cell r="A101">
            <v>4072302</v>
          </cell>
          <cell r="B101" t="str">
            <v>STC Reduccion H.D-E.L. PVC 3"x2"</v>
          </cell>
          <cell r="C101" t="str">
            <v>un</v>
          </cell>
          <cell r="D101">
            <v>18</v>
          </cell>
          <cell r="E101">
            <v>52691</v>
          </cell>
          <cell r="F101">
            <v>948438</v>
          </cell>
        </row>
        <row r="102">
          <cell r="A102">
            <v>4072304</v>
          </cell>
          <cell r="B102" t="str">
            <v>STC Reduccion H.D-E.L. PVC 4"x2"</v>
          </cell>
          <cell r="C102" t="str">
            <v>un</v>
          </cell>
          <cell r="D102">
            <v>4</v>
          </cell>
          <cell r="E102">
            <v>64822</v>
          </cell>
          <cell r="F102">
            <v>259288</v>
          </cell>
        </row>
        <row r="103">
          <cell r="A103">
            <v>4072306</v>
          </cell>
          <cell r="B103" t="str">
            <v>STC Reduccion H.D-E.L. PVC 4"x3"</v>
          </cell>
          <cell r="C103" t="str">
            <v>un</v>
          </cell>
          <cell r="D103">
            <v>4</v>
          </cell>
          <cell r="E103">
            <v>80039</v>
          </cell>
          <cell r="F103">
            <v>320156</v>
          </cell>
        </row>
        <row r="104">
          <cell r="A104">
            <v>4072354</v>
          </cell>
          <cell r="B104" t="str">
            <v>STC Tee H.D-E.L. PVC 3"x3"</v>
          </cell>
          <cell r="C104" t="str">
            <v>un</v>
          </cell>
          <cell r="D104">
            <v>46</v>
          </cell>
          <cell r="E104">
            <v>98341</v>
          </cell>
          <cell r="F104">
            <v>4523686</v>
          </cell>
        </row>
        <row r="105">
          <cell r="A105">
            <v>4072358</v>
          </cell>
          <cell r="B105" t="str">
            <v>STC Tee H.D-E.L. PVC 4"x3"</v>
          </cell>
          <cell r="C105" t="str">
            <v>un</v>
          </cell>
          <cell r="D105">
            <v>23</v>
          </cell>
          <cell r="E105">
            <v>125690</v>
          </cell>
          <cell r="F105">
            <v>2890870</v>
          </cell>
        </row>
        <row r="106">
          <cell r="A106">
            <v>4072360</v>
          </cell>
          <cell r="B106" t="str">
            <v>STC Tee H.D-E.L. PVC 4"x4"</v>
          </cell>
          <cell r="C106" t="str">
            <v>un</v>
          </cell>
          <cell r="D106">
            <v>25</v>
          </cell>
          <cell r="E106">
            <v>145472</v>
          </cell>
          <cell r="F106">
            <v>3636800</v>
          </cell>
        </row>
        <row r="107">
          <cell r="A107">
            <v>4072384</v>
          </cell>
          <cell r="B107" t="str">
            <v>STC Tee H.D-E.L. AC 6"x3"</v>
          </cell>
          <cell r="C107" t="str">
            <v>un</v>
          </cell>
          <cell r="D107">
            <v>6</v>
          </cell>
          <cell r="E107">
            <v>227201</v>
          </cell>
          <cell r="F107">
            <v>1363206</v>
          </cell>
        </row>
        <row r="108">
          <cell r="A108">
            <v>4072388</v>
          </cell>
          <cell r="B108" t="str">
            <v>STC Tee H.D-E.L. AC 6"x6"</v>
          </cell>
          <cell r="C108" t="str">
            <v>un</v>
          </cell>
          <cell r="D108">
            <v>7</v>
          </cell>
          <cell r="E108">
            <v>301763</v>
          </cell>
          <cell r="F108">
            <v>2112341</v>
          </cell>
        </row>
        <row r="109">
          <cell r="A109">
            <v>4072400</v>
          </cell>
          <cell r="B109" t="str">
            <v>TEES Y TAPONES EN H.D.</v>
          </cell>
          <cell r="D109">
            <v>0</v>
          </cell>
          <cell r="E109">
            <v>0</v>
          </cell>
          <cell r="F109">
            <v>1231287</v>
          </cell>
        </row>
        <row r="110">
          <cell r="A110">
            <v>4072450</v>
          </cell>
          <cell r="B110" t="str">
            <v>STC Tapon H.D-PVC 2"</v>
          </cell>
          <cell r="C110" t="str">
            <v>un</v>
          </cell>
          <cell r="D110">
            <v>1</v>
          </cell>
          <cell r="E110">
            <v>31806</v>
          </cell>
          <cell r="F110">
            <v>31806</v>
          </cell>
        </row>
        <row r="111">
          <cell r="A111">
            <v>4072452</v>
          </cell>
          <cell r="B111" t="str">
            <v>STC Tapon H.D-PVC 3"</v>
          </cell>
          <cell r="C111" t="str">
            <v>un</v>
          </cell>
          <cell r="D111">
            <v>25</v>
          </cell>
          <cell r="E111">
            <v>45082</v>
          </cell>
          <cell r="F111">
            <v>1127050</v>
          </cell>
        </row>
        <row r="112">
          <cell r="A112">
            <v>4072454</v>
          </cell>
          <cell r="B112" t="str">
            <v>STC Tapon H.D-PVC 4"</v>
          </cell>
          <cell r="C112" t="str">
            <v>un</v>
          </cell>
          <cell r="D112">
            <v>1</v>
          </cell>
          <cell r="E112">
            <v>72431</v>
          </cell>
          <cell r="F112">
            <v>72431</v>
          </cell>
        </row>
        <row r="113">
          <cell r="A113">
            <v>4073000</v>
          </cell>
          <cell r="B113" t="str">
            <v>TUBERÍAS DE PVC</v>
          </cell>
          <cell r="D113">
            <v>0</v>
          </cell>
          <cell r="E113">
            <v>0</v>
          </cell>
          <cell r="F113">
            <v>93360571</v>
          </cell>
        </row>
        <row r="114">
          <cell r="A114">
            <v>4073010</v>
          </cell>
          <cell r="B114" t="str">
            <v>STC Tub. PVC-P E.L. 3" RDE 13.5</v>
          </cell>
          <cell r="C114" t="str">
            <v>m</v>
          </cell>
          <cell r="D114">
            <v>6293</v>
          </cell>
          <cell r="E114">
            <v>9497</v>
          </cell>
          <cell r="F114">
            <v>59764621</v>
          </cell>
        </row>
        <row r="115">
          <cell r="A115">
            <v>4073012</v>
          </cell>
          <cell r="B115" t="str">
            <v>STC Tub. PVC-P E.L. 4" RDE 13.5</v>
          </cell>
          <cell r="C115" t="str">
            <v>m</v>
          </cell>
          <cell r="D115">
            <v>2309</v>
          </cell>
          <cell r="E115">
            <v>14550</v>
          </cell>
          <cell r="F115">
            <v>33595950</v>
          </cell>
        </row>
        <row r="116">
          <cell r="A116">
            <v>4073400</v>
          </cell>
          <cell r="B116" t="str">
            <v>CODOS EN PVC-P</v>
          </cell>
          <cell r="D116">
            <v>0</v>
          </cell>
          <cell r="E116">
            <v>0</v>
          </cell>
          <cell r="F116">
            <v>47997977</v>
          </cell>
        </row>
        <row r="117">
          <cell r="A117">
            <v>4073444</v>
          </cell>
          <cell r="B117" t="str">
            <v>STC Codo G.R. PVC-P 90° RDE 21 3"</v>
          </cell>
          <cell r="C117" t="str">
            <v>un</v>
          </cell>
          <cell r="D117">
            <v>3</v>
          </cell>
          <cell r="E117">
            <v>87277</v>
          </cell>
          <cell r="F117">
            <v>261831</v>
          </cell>
        </row>
        <row r="118">
          <cell r="A118">
            <v>4073446</v>
          </cell>
          <cell r="B118" t="str">
            <v>STC Codo G.R. PVC-P 90° RDE 21 4"</v>
          </cell>
          <cell r="C118" t="str">
            <v>un</v>
          </cell>
          <cell r="D118">
            <v>4</v>
          </cell>
          <cell r="E118">
            <v>161547</v>
          </cell>
          <cell r="F118">
            <v>646188</v>
          </cell>
        </row>
        <row r="119">
          <cell r="A119">
            <v>4073462</v>
          </cell>
          <cell r="B119" t="str">
            <v>STC Codo G.R. PVC-P 45° RDE 21 3"</v>
          </cell>
          <cell r="C119" t="str">
            <v>un</v>
          </cell>
          <cell r="D119">
            <v>426</v>
          </cell>
          <cell r="E119">
            <v>61480</v>
          </cell>
          <cell r="F119">
            <v>26190480</v>
          </cell>
        </row>
        <row r="120">
          <cell r="A120">
            <v>4073464</v>
          </cell>
          <cell r="B120" t="str">
            <v>STC Codo G.R. PVC-P 45° RDE 21 4"</v>
          </cell>
          <cell r="C120" t="str">
            <v>un</v>
          </cell>
          <cell r="D120">
            <v>100</v>
          </cell>
          <cell r="E120">
            <v>116953</v>
          </cell>
          <cell r="F120">
            <v>11695300</v>
          </cell>
        </row>
        <row r="121">
          <cell r="A121">
            <v>4073478</v>
          </cell>
          <cell r="B121" t="str">
            <v>STC Codo G.R. PVC-P22.5° RDE21 3"</v>
          </cell>
          <cell r="C121" t="str">
            <v>un</v>
          </cell>
          <cell r="D121">
            <v>56</v>
          </cell>
          <cell r="E121">
            <v>60625</v>
          </cell>
          <cell r="F121">
            <v>3395000</v>
          </cell>
        </row>
        <row r="122">
          <cell r="A122">
            <v>4073480</v>
          </cell>
          <cell r="B122" t="str">
            <v>STC Codo G.R. PVC-P22.5° RDE21 4"</v>
          </cell>
          <cell r="C122" t="str">
            <v>un</v>
          </cell>
          <cell r="D122">
            <v>14</v>
          </cell>
          <cell r="E122">
            <v>106132</v>
          </cell>
          <cell r="F122">
            <v>1485848</v>
          </cell>
        </row>
        <row r="123">
          <cell r="A123">
            <v>4073494</v>
          </cell>
          <cell r="B123" t="str">
            <v>STC Codo G.R.PVC-P11.25° RDE21 3"</v>
          </cell>
          <cell r="C123" t="str">
            <v>un</v>
          </cell>
          <cell r="D123">
            <v>50</v>
          </cell>
          <cell r="E123">
            <v>56049</v>
          </cell>
          <cell r="F123">
            <v>2802450</v>
          </cell>
        </row>
        <row r="124">
          <cell r="A124">
            <v>4073496</v>
          </cell>
          <cell r="B124" t="str">
            <v>STC Codo G.R.PVC-P11.25° RDE21 4"</v>
          </cell>
          <cell r="C124" t="str">
            <v>un</v>
          </cell>
          <cell r="D124">
            <v>15</v>
          </cell>
          <cell r="E124">
            <v>101392</v>
          </cell>
          <cell r="F124">
            <v>1520880</v>
          </cell>
        </row>
        <row r="125">
          <cell r="A125">
            <v>4075500</v>
          </cell>
          <cell r="B125" t="str">
            <v>TUBERÍAS Y ACCES. PF+UAD y PE-AL-PE</v>
          </cell>
          <cell r="D125">
            <v>0</v>
          </cell>
          <cell r="E125">
            <v>0</v>
          </cell>
          <cell r="F125">
            <v>29313060</v>
          </cell>
        </row>
        <row r="126">
          <cell r="A126">
            <v>4075511</v>
          </cell>
          <cell r="B126" t="str">
            <v>TC Tub. PE-AL-PE  1/2"</v>
          </cell>
          <cell r="C126" t="str">
            <v>un</v>
          </cell>
          <cell r="D126">
            <v>9830</v>
          </cell>
          <cell r="E126">
            <v>2982</v>
          </cell>
          <cell r="F126">
            <v>29313060</v>
          </cell>
        </row>
        <row r="127">
          <cell r="A127">
            <v>4076600</v>
          </cell>
          <cell r="B127" t="str">
            <v>DESVÍOS Y REDUCCIONES EN H.F.</v>
          </cell>
          <cell r="D127">
            <v>0</v>
          </cell>
          <cell r="E127">
            <v>0</v>
          </cell>
          <cell r="F127">
            <v>1954039</v>
          </cell>
        </row>
        <row r="128">
          <cell r="A128">
            <v>4076648</v>
          </cell>
          <cell r="B128" t="str">
            <v>STC Reduccion H.F. E.L. PVC 6"x2"</v>
          </cell>
          <cell r="C128" t="str">
            <v>un</v>
          </cell>
          <cell r="D128">
            <v>1</v>
          </cell>
          <cell r="E128">
            <v>125248</v>
          </cell>
          <cell r="F128">
            <v>125248</v>
          </cell>
        </row>
        <row r="129">
          <cell r="A129">
            <v>4076650</v>
          </cell>
          <cell r="B129" t="str">
            <v>STC Reduccion H.F. E.L. PVC 6"x3"</v>
          </cell>
          <cell r="C129" t="str">
            <v>un</v>
          </cell>
          <cell r="D129">
            <v>3</v>
          </cell>
          <cell r="E129">
            <v>154160</v>
          </cell>
          <cell r="F129">
            <v>462480</v>
          </cell>
        </row>
        <row r="130">
          <cell r="A130">
            <v>4076652</v>
          </cell>
          <cell r="B130" t="str">
            <v>STC Reduccion H.F. E.L. PVC 6"x4"</v>
          </cell>
          <cell r="C130" t="str">
            <v>un</v>
          </cell>
          <cell r="D130">
            <v>5</v>
          </cell>
          <cell r="E130">
            <v>167855</v>
          </cell>
          <cell r="F130">
            <v>839275</v>
          </cell>
        </row>
        <row r="131">
          <cell r="A131">
            <v>4076658</v>
          </cell>
          <cell r="B131" t="str">
            <v>STC Reduccion H.F. E.L. PVC 8"x4"</v>
          </cell>
          <cell r="C131" t="str">
            <v>un</v>
          </cell>
          <cell r="D131">
            <v>2</v>
          </cell>
          <cell r="E131">
            <v>263518</v>
          </cell>
          <cell r="F131">
            <v>527036</v>
          </cell>
        </row>
        <row r="132">
          <cell r="A132">
            <v>4076900</v>
          </cell>
          <cell r="B132" t="str">
            <v>TEES EN H.F.</v>
          </cell>
          <cell r="D132">
            <v>0</v>
          </cell>
          <cell r="E132">
            <v>0</v>
          </cell>
          <cell r="F132">
            <v>13822200</v>
          </cell>
        </row>
        <row r="133">
          <cell r="A133">
            <v>4076910</v>
          </cell>
          <cell r="B133" t="str">
            <v>STC Tee H.F. E.L. PVC-AC 6"x3"</v>
          </cell>
          <cell r="C133" t="str">
            <v>un</v>
          </cell>
          <cell r="D133">
            <v>18</v>
          </cell>
          <cell r="E133">
            <v>227201</v>
          </cell>
          <cell r="F133">
            <v>4089618</v>
          </cell>
        </row>
        <row r="134">
          <cell r="A134">
            <v>4076911</v>
          </cell>
          <cell r="B134" t="str">
            <v>STC Tee H.F. E.L. PVC-AC 6"x4"</v>
          </cell>
          <cell r="C134" t="str">
            <v>un</v>
          </cell>
          <cell r="D134">
            <v>3</v>
          </cell>
          <cell r="E134">
            <v>269808</v>
          </cell>
          <cell r="F134">
            <v>809424</v>
          </cell>
        </row>
        <row r="135">
          <cell r="A135">
            <v>4076946</v>
          </cell>
          <cell r="B135" t="str">
            <v>STC Tee H.F. E.L. PVC 8"x6"</v>
          </cell>
          <cell r="C135" t="str">
            <v>un</v>
          </cell>
          <cell r="D135">
            <v>2</v>
          </cell>
          <cell r="E135">
            <v>663722</v>
          </cell>
          <cell r="F135">
            <v>1327444</v>
          </cell>
        </row>
        <row r="136">
          <cell r="A136">
            <v>4076978</v>
          </cell>
          <cell r="B136" t="str">
            <v>STC Tee H.F. E.L. AC 8"x3"</v>
          </cell>
          <cell r="C136" t="str">
            <v>un</v>
          </cell>
          <cell r="D136">
            <v>11</v>
          </cell>
          <cell r="E136">
            <v>546552</v>
          </cell>
          <cell r="F136">
            <v>6012072</v>
          </cell>
        </row>
        <row r="137">
          <cell r="A137">
            <v>4076984</v>
          </cell>
          <cell r="B137" t="str">
            <v>STC Tee H.F. E.L. AC 8"x8"</v>
          </cell>
          <cell r="C137" t="str">
            <v>un</v>
          </cell>
          <cell r="D137">
            <v>1</v>
          </cell>
          <cell r="E137">
            <v>709373</v>
          </cell>
          <cell r="F137">
            <v>709373</v>
          </cell>
        </row>
        <row r="138">
          <cell r="A138">
            <v>4076992</v>
          </cell>
          <cell r="B138" t="str">
            <v>STC Tee H.F. E.L. AC 10"x6"</v>
          </cell>
          <cell r="C138" t="str">
            <v>un</v>
          </cell>
          <cell r="D138">
            <v>1</v>
          </cell>
          <cell r="E138">
            <v>874269</v>
          </cell>
          <cell r="F138">
            <v>874269</v>
          </cell>
        </row>
        <row r="139">
          <cell r="A139">
            <v>4077200</v>
          </cell>
          <cell r="B139" t="str">
            <v>TEES Y TAPONES EN H.F. Continua 3..</v>
          </cell>
          <cell r="D139">
            <v>0</v>
          </cell>
          <cell r="E139">
            <v>0</v>
          </cell>
          <cell r="F139">
            <v>275268</v>
          </cell>
        </row>
        <row r="140">
          <cell r="A140">
            <v>4077290</v>
          </cell>
          <cell r="B140" t="str">
            <v>Retiro tapones existente 3"y 4"</v>
          </cell>
          <cell r="C140" t="str">
            <v>un</v>
          </cell>
          <cell r="D140">
            <v>7</v>
          </cell>
          <cell r="E140">
            <v>39324</v>
          </cell>
          <cell r="F140">
            <v>275268</v>
          </cell>
        </row>
        <row r="141">
          <cell r="A141">
            <v>4078200</v>
          </cell>
          <cell r="B141" t="str">
            <v>VÁLVULAS DE COMPUERTA</v>
          </cell>
          <cell r="D141">
            <v>0</v>
          </cell>
          <cell r="E141">
            <v>0</v>
          </cell>
          <cell r="F141">
            <v>2156010</v>
          </cell>
        </row>
        <row r="142">
          <cell r="A142">
            <v>4078204</v>
          </cell>
          <cell r="B142" t="str">
            <v>STC Valvula c.elas.H.D. EL.PVC 3"</v>
          </cell>
          <cell r="C142" t="str">
            <v>un</v>
          </cell>
          <cell r="D142">
            <v>34</v>
          </cell>
          <cell r="E142">
            <v>17783</v>
          </cell>
          <cell r="F142">
            <v>604622</v>
          </cell>
        </row>
        <row r="143">
          <cell r="A143">
            <v>4078206</v>
          </cell>
          <cell r="B143" t="str">
            <v>STC Valvula c.elas.H.D. EL.PVC 4"</v>
          </cell>
          <cell r="C143" t="str">
            <v>un</v>
          </cell>
          <cell r="D143">
            <v>39</v>
          </cell>
          <cell r="E143">
            <v>22232</v>
          </cell>
          <cell r="F143">
            <v>867048</v>
          </cell>
        </row>
        <row r="144">
          <cell r="A144">
            <v>4078218</v>
          </cell>
          <cell r="B144" t="str">
            <v>STC Valvula c.elas.H.D. EL.AC 6"</v>
          </cell>
          <cell r="C144" t="str">
            <v>un</v>
          </cell>
          <cell r="D144">
            <v>12</v>
          </cell>
          <cell r="E144">
            <v>52638</v>
          </cell>
          <cell r="F144">
            <v>631656</v>
          </cell>
        </row>
        <row r="145">
          <cell r="A145">
            <v>4078220</v>
          </cell>
          <cell r="B145" t="str">
            <v>STC Valvula c.elas.H.D. EL.AC 8"</v>
          </cell>
          <cell r="C145" t="str">
            <v>un</v>
          </cell>
          <cell r="D145">
            <v>1</v>
          </cell>
          <cell r="E145">
            <v>52684</v>
          </cell>
          <cell r="F145">
            <v>52684</v>
          </cell>
        </row>
        <row r="146">
          <cell r="A146">
            <v>4078300</v>
          </cell>
          <cell r="B146" t="str">
            <v>VÁLVULAS DE COMPUERTA Continuación.</v>
          </cell>
          <cell r="D146">
            <v>0</v>
          </cell>
          <cell r="E146">
            <v>0</v>
          </cell>
          <cell r="F146">
            <v>80642110</v>
          </cell>
        </row>
        <row r="147">
          <cell r="A147">
            <v>4078350</v>
          </cell>
          <cell r="B147" t="str">
            <v>ST e Intercal.Valv.d.com.VNA 2"</v>
          </cell>
          <cell r="C147" t="str">
            <v>un</v>
          </cell>
          <cell r="D147">
            <v>41</v>
          </cell>
          <cell r="E147">
            <v>442439</v>
          </cell>
          <cell r="F147">
            <v>18139999</v>
          </cell>
        </row>
        <row r="148">
          <cell r="A148">
            <v>4078371</v>
          </cell>
          <cell r="B148" t="str">
            <v>T e Intercal.Valv.d.com.VNA 3"</v>
          </cell>
          <cell r="C148" t="str">
            <v>un</v>
          </cell>
          <cell r="D148">
            <v>144</v>
          </cell>
          <cell r="E148">
            <v>218209</v>
          </cell>
          <cell r="F148">
            <v>31422096</v>
          </cell>
        </row>
        <row r="149">
          <cell r="A149">
            <v>4078372</v>
          </cell>
          <cell r="B149" t="str">
            <v>T e Intercal.Valv.d.com.VNA 4"</v>
          </cell>
          <cell r="C149" t="str">
            <v>un</v>
          </cell>
          <cell r="D149">
            <v>59</v>
          </cell>
          <cell r="E149">
            <v>242421</v>
          </cell>
          <cell r="F149">
            <v>14302839</v>
          </cell>
        </row>
        <row r="150">
          <cell r="A150">
            <v>4078373</v>
          </cell>
          <cell r="B150" t="str">
            <v>T e Intercal.Valv.d.com.VNA 6"</v>
          </cell>
          <cell r="C150" t="str">
            <v>un</v>
          </cell>
          <cell r="D150">
            <v>35</v>
          </cell>
          <cell r="E150">
            <v>368134</v>
          </cell>
          <cell r="F150">
            <v>12884690</v>
          </cell>
        </row>
        <row r="151">
          <cell r="A151">
            <v>4078374</v>
          </cell>
          <cell r="B151" t="str">
            <v>T e Intercal.Valv.d.com.VNA 8"</v>
          </cell>
          <cell r="C151" t="str">
            <v>un</v>
          </cell>
          <cell r="D151">
            <v>4</v>
          </cell>
          <cell r="E151">
            <v>553780</v>
          </cell>
          <cell r="F151">
            <v>2215120</v>
          </cell>
        </row>
        <row r="152">
          <cell r="A152">
            <v>4078375</v>
          </cell>
          <cell r="B152" t="str">
            <v>T e Intercal.Valv.d.com.VNA 10"</v>
          </cell>
          <cell r="C152" t="str">
            <v>un</v>
          </cell>
          <cell r="D152">
            <v>2</v>
          </cell>
          <cell r="E152">
            <v>838683</v>
          </cell>
          <cell r="F152">
            <v>1677366</v>
          </cell>
        </row>
        <row r="153">
          <cell r="A153">
            <v>4078400</v>
          </cell>
          <cell r="B153" t="str">
            <v>VÁLVULAS REGULADORAS PRESIÓN</v>
          </cell>
          <cell r="D153">
            <v>0</v>
          </cell>
          <cell r="E153">
            <v>0</v>
          </cell>
          <cell r="F153">
            <v>100258724</v>
          </cell>
        </row>
        <row r="154">
          <cell r="A154">
            <v>4078412</v>
          </cell>
          <cell r="B154" t="str">
            <v>STC Valvula reg.pre sin m.fluj 3"</v>
          </cell>
          <cell r="C154" t="str">
            <v>un</v>
          </cell>
          <cell r="D154">
            <v>12</v>
          </cell>
          <cell r="E154">
            <v>5746524</v>
          </cell>
          <cell r="F154">
            <v>68958288</v>
          </cell>
        </row>
        <row r="155">
          <cell r="A155">
            <v>4078416</v>
          </cell>
          <cell r="B155" t="str">
            <v>STC Valvula reg.pre sin m.fluj 4"</v>
          </cell>
          <cell r="C155" t="str">
            <v>un</v>
          </cell>
          <cell r="D155">
            <v>1</v>
          </cell>
          <cell r="E155">
            <v>7058802</v>
          </cell>
          <cell r="F155">
            <v>7058802</v>
          </cell>
        </row>
        <row r="156">
          <cell r="A156">
            <v>4078420</v>
          </cell>
          <cell r="B156" t="str">
            <v>STC Valvula reg.pre sin m.fluj 6"</v>
          </cell>
          <cell r="C156" t="str">
            <v>un</v>
          </cell>
          <cell r="D156">
            <v>2</v>
          </cell>
          <cell r="E156">
            <v>12120817</v>
          </cell>
          <cell r="F156">
            <v>24241634</v>
          </cell>
        </row>
        <row r="157">
          <cell r="A157">
            <v>4078700</v>
          </cell>
          <cell r="B157" t="str">
            <v>HIDRANTES</v>
          </cell>
          <cell r="D157">
            <v>0</v>
          </cell>
          <cell r="E157">
            <v>0</v>
          </cell>
          <cell r="F157">
            <v>44133</v>
          </cell>
        </row>
        <row r="158">
          <cell r="A158">
            <v>4078760</v>
          </cell>
          <cell r="B158" t="str">
            <v>T.C. de hidrante 3"</v>
          </cell>
          <cell r="C158" t="str">
            <v>un</v>
          </cell>
          <cell r="D158">
            <v>1</v>
          </cell>
          <cell r="E158">
            <v>44133</v>
          </cell>
          <cell r="F158">
            <v>44133</v>
          </cell>
        </row>
        <row r="159">
          <cell r="A159">
            <v>4079000</v>
          </cell>
          <cell r="B159" t="str">
            <v>UNIONES MECÁNICAS  Continuación1...</v>
          </cell>
          <cell r="D159">
            <v>0</v>
          </cell>
          <cell r="E159">
            <v>0</v>
          </cell>
          <cell r="F159">
            <v>12086051</v>
          </cell>
        </row>
        <row r="160">
          <cell r="A160">
            <v>4079080</v>
          </cell>
          <cell r="B160" t="str">
            <v>STC Union H.F. Tipo dresser 3"</v>
          </cell>
          <cell r="C160" t="str">
            <v>un</v>
          </cell>
          <cell r="D160">
            <v>99</v>
          </cell>
          <cell r="E160">
            <v>86644</v>
          </cell>
          <cell r="F160">
            <v>8577756</v>
          </cell>
        </row>
        <row r="161">
          <cell r="A161">
            <v>4079082</v>
          </cell>
          <cell r="B161" t="str">
            <v>STC Union H.F. Tipo dresser 4"</v>
          </cell>
          <cell r="C161" t="str">
            <v>un</v>
          </cell>
          <cell r="D161">
            <v>17</v>
          </cell>
          <cell r="E161">
            <v>105332</v>
          </cell>
          <cell r="F161">
            <v>1790644</v>
          </cell>
        </row>
        <row r="162">
          <cell r="A162">
            <v>4079084</v>
          </cell>
          <cell r="B162" t="str">
            <v>STC Union H.F. Tipo dresser 6"</v>
          </cell>
          <cell r="C162" t="str">
            <v>un</v>
          </cell>
          <cell r="D162">
            <v>4</v>
          </cell>
          <cell r="E162">
            <v>157249</v>
          </cell>
          <cell r="F162">
            <v>628996</v>
          </cell>
        </row>
        <row r="163">
          <cell r="A163">
            <v>4079086</v>
          </cell>
          <cell r="B163" t="str">
            <v>STC Union H.F. Tipo dresser 8"</v>
          </cell>
          <cell r="C163" t="str">
            <v>un</v>
          </cell>
          <cell r="D163">
            <v>5</v>
          </cell>
          <cell r="E163">
            <v>217731</v>
          </cell>
          <cell r="F163">
            <v>1088655</v>
          </cell>
        </row>
        <row r="164">
          <cell r="A164">
            <v>4079100</v>
          </cell>
          <cell r="B164" t="str">
            <v>UNIONES MECÁNICAS  Continuanción2..</v>
          </cell>
          <cell r="D164">
            <v>0</v>
          </cell>
          <cell r="E164">
            <v>0</v>
          </cell>
          <cell r="F164">
            <v>27980702</v>
          </cell>
        </row>
        <row r="165">
          <cell r="A165">
            <v>4079149</v>
          </cell>
          <cell r="B165" t="str">
            <v>STC unión univ. Ra59.5-72.0 mm</v>
          </cell>
          <cell r="C165" t="str">
            <v>un</v>
          </cell>
          <cell r="D165">
            <v>23</v>
          </cell>
          <cell r="E165">
            <v>43499</v>
          </cell>
          <cell r="F165">
            <v>1000477</v>
          </cell>
        </row>
        <row r="166">
          <cell r="A166">
            <v>4079150</v>
          </cell>
          <cell r="B166" t="str">
            <v>STC unión univ.Ra.88-102 75mm</v>
          </cell>
          <cell r="C166" t="str">
            <v>un</v>
          </cell>
          <cell r="D166">
            <v>46</v>
          </cell>
          <cell r="E166">
            <v>104615</v>
          </cell>
          <cell r="F166">
            <v>4812290</v>
          </cell>
        </row>
        <row r="167">
          <cell r="A167">
            <v>4079152</v>
          </cell>
          <cell r="B167" t="str">
            <v>STC unión univ.Ra.109-127 4"</v>
          </cell>
          <cell r="C167" t="str">
            <v>un</v>
          </cell>
          <cell r="D167">
            <v>59</v>
          </cell>
          <cell r="E167">
            <v>106504</v>
          </cell>
          <cell r="F167">
            <v>6283736</v>
          </cell>
        </row>
        <row r="168">
          <cell r="A168">
            <v>4079154</v>
          </cell>
          <cell r="B168" t="str">
            <v>STC unión univ.Ra.159-181 6"</v>
          </cell>
          <cell r="C168" t="str">
            <v>un</v>
          </cell>
          <cell r="D168">
            <v>48</v>
          </cell>
          <cell r="E168">
            <v>172633</v>
          </cell>
          <cell r="F168">
            <v>8286384</v>
          </cell>
        </row>
        <row r="169">
          <cell r="A169">
            <v>4079156</v>
          </cell>
          <cell r="B169" t="str">
            <v>STC unión univ.Ra.218-235 8"</v>
          </cell>
          <cell r="C169" t="str">
            <v>un</v>
          </cell>
          <cell r="D169">
            <v>25</v>
          </cell>
          <cell r="E169">
            <v>271447</v>
          </cell>
          <cell r="F169">
            <v>6786175</v>
          </cell>
        </row>
        <row r="170">
          <cell r="A170">
            <v>4079158</v>
          </cell>
          <cell r="B170" t="str">
            <v>STC unión univ.Ra.272-289 10"</v>
          </cell>
          <cell r="C170" t="str">
            <v>un</v>
          </cell>
          <cell r="D170">
            <v>2</v>
          </cell>
          <cell r="E170">
            <v>405820</v>
          </cell>
          <cell r="F170">
            <v>811640</v>
          </cell>
        </row>
        <row r="171">
          <cell r="A171">
            <v>4079300</v>
          </cell>
          <cell r="B171" t="str">
            <v>CAJAS PARA VÁLVULAS</v>
          </cell>
          <cell r="D171">
            <v>0</v>
          </cell>
          <cell r="E171">
            <v>0</v>
          </cell>
          <cell r="F171">
            <v>42089022</v>
          </cell>
        </row>
        <row r="172">
          <cell r="A172">
            <v>4079302</v>
          </cell>
          <cell r="B172" t="str">
            <v>Const.caja valvula con tapa -Esq.1</v>
          </cell>
          <cell r="C172" t="str">
            <v>un</v>
          </cell>
          <cell r="D172">
            <v>122</v>
          </cell>
          <cell r="E172">
            <v>176630</v>
          </cell>
          <cell r="F172">
            <v>21548860</v>
          </cell>
        </row>
        <row r="173">
          <cell r="A173">
            <v>4079318</v>
          </cell>
          <cell r="B173" t="str">
            <v>C. caja v.reg.pr 3" con me.fl-E.11</v>
          </cell>
          <cell r="C173" t="str">
            <v>un</v>
          </cell>
          <cell r="D173">
            <v>2</v>
          </cell>
          <cell r="E173">
            <v>2283024</v>
          </cell>
          <cell r="F173">
            <v>4566048</v>
          </cell>
        </row>
        <row r="174">
          <cell r="A174">
            <v>4079322</v>
          </cell>
          <cell r="B174" t="str">
            <v>C. caja v.reg.pr 6" con me.fl-E.11</v>
          </cell>
          <cell r="C174" t="str">
            <v>un</v>
          </cell>
          <cell r="D174">
            <v>3</v>
          </cell>
          <cell r="E174">
            <v>2894416</v>
          </cell>
          <cell r="F174">
            <v>8683248</v>
          </cell>
        </row>
        <row r="175">
          <cell r="A175">
            <v>4079334</v>
          </cell>
          <cell r="B175" t="str">
            <v>Muro cortina valv.adm.y expuls.aire</v>
          </cell>
          <cell r="C175" t="str">
            <v>m2</v>
          </cell>
          <cell r="D175">
            <v>25</v>
          </cell>
          <cell r="E175">
            <v>160898</v>
          </cell>
          <cell r="F175">
            <v>4022450</v>
          </cell>
        </row>
        <row r="176">
          <cell r="A176">
            <v>4079336</v>
          </cell>
          <cell r="B176" t="str">
            <v>Losa cubierta valv.adm.y expul.aire</v>
          </cell>
          <cell r="C176" t="str">
            <v>m2</v>
          </cell>
          <cell r="D176">
            <v>12</v>
          </cell>
          <cell r="E176">
            <v>174183</v>
          </cell>
          <cell r="F176">
            <v>2090196</v>
          </cell>
        </row>
        <row r="177">
          <cell r="A177">
            <v>4079338</v>
          </cell>
          <cell r="B177" t="str">
            <v>Losa fondo valv. descarga y flujo</v>
          </cell>
          <cell r="C177" t="str">
            <v>m2</v>
          </cell>
          <cell r="D177">
            <v>12</v>
          </cell>
          <cell r="E177">
            <v>98185</v>
          </cell>
          <cell r="F177">
            <v>1178220</v>
          </cell>
        </row>
        <row r="178">
          <cell r="A178">
            <v>4079400</v>
          </cell>
          <cell r="B178" t="str">
            <v>ACOMETIDAS DE ACUEDUCTO</v>
          </cell>
          <cell r="D178">
            <v>0</v>
          </cell>
          <cell r="E178">
            <v>0</v>
          </cell>
          <cell r="F178">
            <v>90847137</v>
          </cell>
        </row>
        <row r="179">
          <cell r="A179">
            <v>4079414</v>
          </cell>
          <cell r="B179" t="str">
            <v>STC Llave Corte o Acera-racor 1/2"</v>
          </cell>
          <cell r="C179" t="str">
            <v>un</v>
          </cell>
          <cell r="D179">
            <v>1420</v>
          </cell>
          <cell r="E179">
            <v>5950</v>
          </cell>
          <cell r="F179">
            <v>8449000</v>
          </cell>
        </row>
        <row r="180">
          <cell r="A180">
            <v>4079426</v>
          </cell>
          <cell r="B180" t="str">
            <v>STC Llave Incorporacion conica 1/2"</v>
          </cell>
          <cell r="C180" t="str">
            <v>un</v>
          </cell>
          <cell r="D180">
            <v>2902</v>
          </cell>
          <cell r="E180">
            <v>13487</v>
          </cell>
          <cell r="F180">
            <v>39139274</v>
          </cell>
        </row>
        <row r="181">
          <cell r="A181">
            <v>4079449</v>
          </cell>
          <cell r="B181" t="str">
            <v>STC Llave paso libre o contenc.1/2"</v>
          </cell>
          <cell r="C181" t="str">
            <v>un</v>
          </cell>
          <cell r="D181">
            <v>126</v>
          </cell>
          <cell r="E181">
            <v>5582</v>
          </cell>
          <cell r="F181">
            <v>703332</v>
          </cell>
        </row>
        <row r="182">
          <cell r="A182">
            <v>4079459</v>
          </cell>
          <cell r="B182" t="str">
            <v>STC Collar H.D p' PVCx1/2 3"</v>
          </cell>
          <cell r="C182" t="str">
            <v>un</v>
          </cell>
          <cell r="D182">
            <v>2245</v>
          </cell>
          <cell r="E182">
            <v>14835</v>
          </cell>
          <cell r="F182">
            <v>33304575</v>
          </cell>
        </row>
        <row r="183">
          <cell r="A183">
            <v>4079460</v>
          </cell>
          <cell r="B183" t="str">
            <v>STC Collar H.D p' PVCx1/2 4"</v>
          </cell>
          <cell r="C183" t="str">
            <v>un</v>
          </cell>
          <cell r="D183">
            <v>468</v>
          </cell>
          <cell r="E183">
            <v>19767</v>
          </cell>
          <cell r="F183">
            <v>9250956</v>
          </cell>
        </row>
        <row r="184">
          <cell r="A184">
            <v>4079500</v>
          </cell>
          <cell r="B184" t="str">
            <v>COLLARES CONTINUACIÓN.....</v>
          </cell>
          <cell r="C184" t="str">
            <v>un</v>
          </cell>
          <cell r="D184">
            <v>0</v>
          </cell>
          <cell r="E184">
            <v>0</v>
          </cell>
          <cell r="F184">
            <v>3137706</v>
          </cell>
        </row>
        <row r="185">
          <cell r="A185">
            <v>4079569</v>
          </cell>
          <cell r="B185" t="str">
            <v>STC Union 3 partes CU t.CU-PVC 1/2"</v>
          </cell>
          <cell r="C185" t="str">
            <v>un</v>
          </cell>
          <cell r="D185">
            <v>159</v>
          </cell>
          <cell r="E185">
            <v>19734</v>
          </cell>
          <cell r="F185">
            <v>3137706</v>
          </cell>
        </row>
        <row r="186">
          <cell r="A186">
            <v>4079600</v>
          </cell>
          <cell r="B186" t="str">
            <v>MEDIDORES DE ACUEDUCTO</v>
          </cell>
          <cell r="D186">
            <v>0</v>
          </cell>
          <cell r="E186">
            <v>0</v>
          </cell>
          <cell r="F186">
            <v>1397214</v>
          </cell>
        </row>
        <row r="187">
          <cell r="A187">
            <v>4079601</v>
          </cell>
          <cell r="B187" t="str">
            <v>STC Medidor tipo volum. 1/2"</v>
          </cell>
          <cell r="C187" t="str">
            <v>un</v>
          </cell>
          <cell r="D187">
            <v>126</v>
          </cell>
          <cell r="E187">
            <v>11089</v>
          </cell>
          <cell r="F187">
            <v>1397214</v>
          </cell>
        </row>
        <row r="188">
          <cell r="A188">
            <v>4079700</v>
          </cell>
          <cell r="B188" t="str">
            <v>CAJAS Y TAPAS PARA MEDIDORES</v>
          </cell>
          <cell r="D188">
            <v>0</v>
          </cell>
          <cell r="E188">
            <v>0</v>
          </cell>
          <cell r="F188">
            <v>5673402</v>
          </cell>
        </row>
        <row r="189">
          <cell r="A189">
            <v>4079702</v>
          </cell>
          <cell r="B189" t="str">
            <v>C. caja medi.anden&lt;19mm-Eq.24-No.ta</v>
          </cell>
          <cell r="C189" t="str">
            <v>un</v>
          </cell>
          <cell r="D189">
            <v>126</v>
          </cell>
          <cell r="E189">
            <v>35962</v>
          </cell>
          <cell r="F189">
            <v>4531212</v>
          </cell>
        </row>
        <row r="190">
          <cell r="A190">
            <v>4079746</v>
          </cell>
          <cell r="B190" t="str">
            <v>TC tapa HD caja medidor 1/2"</v>
          </cell>
          <cell r="C190" t="str">
            <v>un</v>
          </cell>
          <cell r="D190">
            <v>126</v>
          </cell>
          <cell r="E190">
            <v>9065</v>
          </cell>
          <cell r="F190">
            <v>1142190</v>
          </cell>
        </row>
        <row r="191">
          <cell r="A191">
            <v>0</v>
          </cell>
        </row>
        <row r="192">
          <cell r="A192">
            <v>4080000</v>
          </cell>
          <cell r="B192" t="str">
            <v>REDES Y ACOMET. ALCANTARILLADO</v>
          </cell>
          <cell r="D192">
            <v>0</v>
          </cell>
          <cell r="E192">
            <v>0</v>
          </cell>
          <cell r="F192">
            <v>7147843</v>
          </cell>
        </row>
        <row r="193">
          <cell r="A193">
            <v>4082000</v>
          </cell>
          <cell r="B193" t="str">
            <v>TUBERÍAS CTO. ALCANTARILLADO</v>
          </cell>
          <cell r="D193">
            <v>0</v>
          </cell>
          <cell r="E193">
            <v>0</v>
          </cell>
          <cell r="F193">
            <v>642150</v>
          </cell>
        </row>
        <row r="194">
          <cell r="A194">
            <v>4082004</v>
          </cell>
          <cell r="B194" t="str">
            <v>STC Tub.Cto.simple U.caucho 6"Cl.1</v>
          </cell>
          <cell r="C194" t="str">
            <v>m</v>
          </cell>
          <cell r="D194">
            <v>18</v>
          </cell>
          <cell r="E194">
            <v>18646</v>
          </cell>
          <cell r="F194">
            <v>335628</v>
          </cell>
        </row>
        <row r="195">
          <cell r="A195">
            <v>4082008</v>
          </cell>
          <cell r="B195" t="str">
            <v>STC Tub.Cto.simple U.caucho 10"Cl.1</v>
          </cell>
          <cell r="C195" t="str">
            <v>m</v>
          </cell>
          <cell r="D195">
            <v>9</v>
          </cell>
          <cell r="E195">
            <v>34058</v>
          </cell>
          <cell r="F195">
            <v>306522</v>
          </cell>
        </row>
        <row r="196">
          <cell r="A196">
            <v>4083100</v>
          </cell>
          <cell r="B196" t="str">
            <v>TUBERÍA PVA-ALCANT. Continuación...</v>
          </cell>
          <cell r="D196">
            <v>0</v>
          </cell>
          <cell r="E196">
            <v>0</v>
          </cell>
          <cell r="F196">
            <v>3481500</v>
          </cell>
        </row>
        <row r="197">
          <cell r="A197">
            <v>4083170</v>
          </cell>
          <cell r="B197" t="str">
            <v>STC Tuberia PVC-S U.S. 6"</v>
          </cell>
          <cell r="C197" t="str">
            <v>m</v>
          </cell>
          <cell r="D197">
            <v>75</v>
          </cell>
          <cell r="E197">
            <v>46420</v>
          </cell>
          <cell r="F197">
            <v>3481500</v>
          </cell>
        </row>
        <row r="198">
          <cell r="A198">
            <v>4085900</v>
          </cell>
          <cell r="B198" t="str">
            <v>CAJAS DE EMPALME A LA RED</v>
          </cell>
          <cell r="D198">
            <v>0</v>
          </cell>
          <cell r="E198">
            <v>0</v>
          </cell>
          <cell r="F198">
            <v>641400</v>
          </cell>
        </row>
        <row r="199">
          <cell r="A199">
            <v>4085901</v>
          </cell>
          <cell r="B199" t="str">
            <v>Const.caja empalme a la red Esq. 27</v>
          </cell>
          <cell r="C199" t="str">
            <v>un</v>
          </cell>
          <cell r="D199">
            <v>10</v>
          </cell>
          <cell r="E199">
            <v>64140</v>
          </cell>
          <cell r="F199">
            <v>641400</v>
          </cell>
        </row>
        <row r="200">
          <cell r="A200">
            <v>4086300</v>
          </cell>
          <cell r="B200" t="str">
            <v>SUMIDEROS</v>
          </cell>
          <cell r="D200">
            <v>0</v>
          </cell>
          <cell r="E200">
            <v>0</v>
          </cell>
          <cell r="F200">
            <v>2382793</v>
          </cell>
        </row>
        <row r="201">
          <cell r="A201">
            <v>4086310</v>
          </cell>
          <cell r="B201" t="str">
            <v>Const.sumidero aguas llu.T.B</v>
          </cell>
          <cell r="C201" t="str">
            <v>un</v>
          </cell>
          <cell r="D201">
            <v>7</v>
          </cell>
          <cell r="E201">
            <v>340399</v>
          </cell>
          <cell r="F201">
            <v>2382793</v>
          </cell>
        </row>
        <row r="202">
          <cell r="A202">
            <v>0</v>
          </cell>
        </row>
        <row r="203">
          <cell r="A203">
            <v>4140000</v>
          </cell>
          <cell r="B203" t="str">
            <v>MAMPORTERÍA Y PREFABRICADOS</v>
          </cell>
          <cell r="D203">
            <v>0</v>
          </cell>
          <cell r="E203">
            <v>0</v>
          </cell>
          <cell r="F203">
            <v>352010</v>
          </cell>
        </row>
        <row r="204">
          <cell r="A204">
            <v>4140100</v>
          </cell>
          <cell r="B204" t="str">
            <v>MURO EN LADRILLO O BLOQUE CTO.</v>
          </cell>
          <cell r="D204">
            <v>0</v>
          </cell>
          <cell r="E204">
            <v>0</v>
          </cell>
          <cell r="F204">
            <v>352010</v>
          </cell>
        </row>
        <row r="205">
          <cell r="A205">
            <v>4140104</v>
          </cell>
          <cell r="B205" t="str">
            <v>Construccion muro bloque e=10cm</v>
          </cell>
          <cell r="C205" t="str">
            <v>m2</v>
          </cell>
          <cell r="D205">
            <v>5</v>
          </cell>
          <cell r="E205">
            <v>28919</v>
          </cell>
          <cell r="F205">
            <v>144595</v>
          </cell>
        </row>
        <row r="206">
          <cell r="A206">
            <v>4140140</v>
          </cell>
          <cell r="B206" t="str">
            <v>Construccion muro ladrillo e=20cm</v>
          </cell>
          <cell r="C206" t="str">
            <v>m2</v>
          </cell>
          <cell r="D206">
            <v>5</v>
          </cell>
          <cell r="E206">
            <v>41483</v>
          </cell>
          <cell r="F206">
            <v>207415</v>
          </cell>
        </row>
        <row r="207">
          <cell r="A207">
            <v>0</v>
          </cell>
        </row>
        <row r="208">
          <cell r="A208">
            <v>4250000</v>
          </cell>
          <cell r="B208" t="str">
            <v>MMTO. DE REDES DE ACUEDUCTO</v>
          </cell>
          <cell r="D208">
            <v>0</v>
          </cell>
          <cell r="E208">
            <v>0</v>
          </cell>
          <cell r="F208">
            <v>2358351</v>
          </cell>
        </row>
        <row r="209">
          <cell r="A209">
            <v>4250100</v>
          </cell>
          <cell r="B209" t="str">
            <v>MANTENIMIENTO ACOMETIDAS ACUEDUCTO</v>
          </cell>
          <cell r="D209">
            <v>0</v>
          </cell>
          <cell r="E209">
            <v>0</v>
          </cell>
          <cell r="F209">
            <v>2358351</v>
          </cell>
        </row>
        <row r="210">
          <cell r="A210">
            <v>4250103</v>
          </cell>
          <cell r="B210" t="str">
            <v>Cambio de tomas acueducto 1/2"</v>
          </cell>
          <cell r="C210" t="str">
            <v>un</v>
          </cell>
          <cell r="D210">
            <v>207</v>
          </cell>
          <cell r="E210">
            <v>11393</v>
          </cell>
          <cell r="F210">
            <v>2358351</v>
          </cell>
        </row>
        <row r="211">
          <cell r="A211">
            <v>0</v>
          </cell>
        </row>
      </sheetData>
      <sheetData sheetId="1" refreshError="1"/>
      <sheetData sheetId="2"/>
      <sheetData sheetId="3"/>
      <sheetData sheetId="4"/>
      <sheetData sheetId="5"/>
      <sheetData sheetId="6">
        <row r="4">
          <cell r="A4">
            <v>0</v>
          </cell>
        </row>
      </sheetData>
      <sheetData sheetId="7"/>
      <sheetData sheetId="8"/>
      <sheetData sheetId="9"/>
      <sheetData sheetId="10"/>
      <sheetData sheetId="11"/>
      <sheetData sheetId="1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CLAJES PENDIENTE"/>
      <sheetName val="TABLA"/>
      <sheetName val="Base de Diseño"/>
      <sheetName val="Diseño"/>
      <sheetName val="Impresion diseño"/>
      <sheetName val="Cant Obra"/>
      <sheetName val="C.O-PPTO TOTAL REDES"/>
      <sheetName val="PTO CAMPO INFILTRA"/>
      <sheetName val="Informacion Plano"/>
      <sheetName val="Resumen tubería"/>
      <sheetName val="BALANCE DE TRAMOS"/>
    </sheetNames>
    <sheetDataSet>
      <sheetData sheetId="0" refreshError="1"/>
      <sheetData sheetId="1" refreshError="1">
        <row r="88">
          <cell r="A88">
            <v>1</v>
          </cell>
          <cell r="B88" t="str">
            <v>Piso deprimido</v>
          </cell>
          <cell r="C88">
            <v>1</v>
          </cell>
          <cell r="D88">
            <v>1</v>
          </cell>
        </row>
        <row r="89">
          <cell r="A89">
            <v>2</v>
          </cell>
          <cell r="B89" t="str">
            <v>Media banca</v>
          </cell>
          <cell r="C89">
            <v>0.95</v>
          </cell>
          <cell r="D89">
            <v>0.15</v>
          </cell>
        </row>
        <row r="90">
          <cell r="A90">
            <v>3</v>
          </cell>
          <cell r="B90" t="str">
            <v>Banca llena</v>
          </cell>
          <cell r="C90">
            <v>0.75</v>
          </cell>
          <cell r="D90">
            <v>7.0000000000000007E-2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Hoja1_(2)2"/>
      <sheetName val="Hoja4_(2)2"/>
      <sheetName val="Hoja4_(3)2"/>
      <sheetName val="Hoja1_(2)1"/>
      <sheetName val="Hoja4_(2)1"/>
      <sheetName val="Hoja4_(3)1"/>
    </sheetNames>
    <sheetDataSet>
      <sheetData sheetId="0" refreshError="1">
        <row r="60">
          <cell r="F60">
            <v>80591.125</v>
          </cell>
        </row>
        <row r="81">
          <cell r="C81">
            <v>1030017.2290000001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 val="Índice"/>
      <sheetName val="presupuesto"/>
      <sheetName val="au"/>
      <sheetName val="Cantidades de obra"/>
      <sheetName val="Sección típica"/>
      <sheetName val="Reg. Fotográfico"/>
      <sheetName val="PRECIOS"/>
      <sheetName val="subanálisis CONCRETO 210"/>
      <sheetName val="subanálisis CONCRETO 175"/>
      <sheetName val="subanálisis CONCRETO 140"/>
      <sheetName val="Plan Manejo Tto"/>
      <sheetName val="Factor prestacional"/>
      <sheetName val="Plan Manejo Ambiental"/>
      <sheetName val="PAGA"/>
      <sheetName val="PAPSO OBRA"/>
      <sheetName val="PAPSO INTERV."/>
      <sheetName val="Interventoría"/>
      <sheetName val="FACTOR MULT. Interv"/>
      <sheetName val="Cronograma"/>
      <sheetName val="Costos de operación"/>
    </sheetNames>
    <sheetDataSet>
      <sheetData sheetId="0"/>
      <sheetData sheetId="1">
        <row r="1">
          <cell r="E1">
            <v>2700404427.2070532</v>
          </cell>
        </row>
      </sheetData>
      <sheetData sheetId="2"/>
      <sheetData sheetId="3"/>
      <sheetData sheetId="4"/>
      <sheetData sheetId="5">
        <row r="1">
          <cell r="A1">
            <v>0</v>
          </cell>
          <cell r="B1" t="str">
            <v>ANALISIS DE PRECIOS UNITARIOS - TEATRO JERICO</v>
          </cell>
          <cell r="C1" t="str">
            <v>MUNICIPIO DE PEQUE</v>
          </cell>
          <cell r="D1">
            <v>0</v>
          </cell>
          <cell r="E1">
            <v>0</v>
          </cell>
          <cell r="F1">
            <v>0</v>
          </cell>
          <cell r="G1">
            <v>0</v>
          </cell>
        </row>
        <row r="2">
          <cell r="A2">
            <v>0</v>
          </cell>
          <cell r="B2" t="str">
            <v>CLAVE</v>
          </cell>
          <cell r="C2" t="str">
            <v>DESCRIPCION</v>
          </cell>
          <cell r="D2" t="str">
            <v>CANTIDAD</v>
          </cell>
          <cell r="E2" t="str">
            <v>UN</v>
          </cell>
          <cell r="F2" t="str">
            <v>VR. UNIT.</v>
          </cell>
          <cell r="G2" t="str">
            <v>VR. TOTAL</v>
          </cell>
        </row>
        <row r="3">
          <cell r="A3">
            <v>0</v>
          </cell>
          <cell r="B3" t="str">
            <v>01</v>
          </cell>
          <cell r="C3" t="str">
            <v>PRELIMINARES</v>
          </cell>
          <cell r="D3">
            <v>0</v>
          </cell>
          <cell r="E3">
            <v>0</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B12">
            <v>0</v>
          </cell>
          <cell r="C12" t="str">
            <v>DIRECTO:  14,615 / M</v>
          </cell>
          <cell r="D12" t="str">
            <v xml:space="preserve">  </v>
          </cell>
          <cell r="E12">
            <v>0</v>
          </cell>
          <cell r="F12">
            <v>0</v>
          </cell>
          <cell r="G12">
            <v>0</v>
          </cell>
          <cell r="M12">
            <v>0</v>
          </cell>
        </row>
        <row r="13">
          <cell r="A13">
            <v>0</v>
          </cell>
          <cell r="B13">
            <v>0</v>
          </cell>
          <cell r="C13">
            <v>0</v>
          </cell>
          <cell r="D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B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D17">
            <v>0</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B25">
            <v>0</v>
          </cell>
          <cell r="C25" t="str">
            <v>DIRECTO:  2,422 / M2</v>
          </cell>
          <cell r="D25" t="str">
            <v xml:space="preserve">  </v>
          </cell>
          <cell r="E25">
            <v>0</v>
          </cell>
          <cell r="F25">
            <v>0</v>
          </cell>
          <cell r="G25">
            <v>0</v>
          </cell>
          <cell r="M25">
            <v>0</v>
          </cell>
        </row>
        <row r="26">
          <cell r="A26">
            <v>0</v>
          </cell>
          <cell r="B26" t="str">
            <v>03</v>
          </cell>
          <cell r="C26" t="str">
            <v>MOVIMIENTOS DE TIERRA</v>
          </cell>
          <cell r="D26">
            <v>0</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B33">
            <v>0</v>
          </cell>
          <cell r="C33" t="str">
            <v>DIRECTO:  44,514 / M3</v>
          </cell>
          <cell r="D33" t="str">
            <v xml:space="preserve">  </v>
          </cell>
          <cell r="E33">
            <v>0</v>
          </cell>
          <cell r="F33">
            <v>0</v>
          </cell>
          <cell r="G33">
            <v>0</v>
          </cell>
          <cell r="M33">
            <v>0</v>
          </cell>
        </row>
        <row r="34">
          <cell r="A34">
            <v>0</v>
          </cell>
          <cell r="B34">
            <v>0</v>
          </cell>
          <cell r="C34">
            <v>0</v>
          </cell>
          <cell r="D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B41">
            <v>0</v>
          </cell>
          <cell r="C41" t="str">
            <v>DIRECTO:  6,091 / M</v>
          </cell>
          <cell r="D41" t="str">
            <v xml:space="preserve">  </v>
          </cell>
          <cell r="E41">
            <v>0</v>
          </cell>
          <cell r="F41">
            <v>0</v>
          </cell>
          <cell r="G41">
            <v>0</v>
          </cell>
          <cell r="M41">
            <v>0</v>
          </cell>
        </row>
        <row r="42">
          <cell r="A42">
            <v>0</v>
          </cell>
          <cell r="B42">
            <v>0</v>
          </cell>
          <cell r="C42">
            <v>0</v>
          </cell>
          <cell r="D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B51" t="str">
            <v>Desmonte y limpieza en zonas no boscosas</v>
          </cell>
          <cell r="C51" t="str">
            <v>DIRECTO:  46,795 / M3</v>
          </cell>
          <cell r="D51" t="str">
            <v xml:space="preserve">  </v>
          </cell>
          <cell r="E51">
            <v>0</v>
          </cell>
          <cell r="F51">
            <v>0</v>
          </cell>
          <cell r="G51">
            <v>0</v>
          </cell>
          <cell r="M51">
            <v>0</v>
          </cell>
        </row>
        <row r="52">
          <cell r="A52">
            <v>0</v>
          </cell>
          <cell r="B52">
            <v>0</v>
          </cell>
          <cell r="C52">
            <v>0</v>
          </cell>
          <cell r="D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B61">
            <v>0</v>
          </cell>
          <cell r="C61" t="str">
            <v>DIRECTO:  62,233 / M3</v>
          </cell>
          <cell r="D61" t="str">
            <v xml:space="preserve">  </v>
          </cell>
          <cell r="E61">
            <v>0</v>
          </cell>
          <cell r="F61">
            <v>0</v>
          </cell>
          <cell r="G61">
            <v>0</v>
          </cell>
          <cell r="M61">
            <v>0</v>
          </cell>
        </row>
        <row r="62">
          <cell r="A62">
            <v>0</v>
          </cell>
          <cell r="B62">
            <v>0</v>
          </cell>
          <cell r="C62">
            <v>0</v>
          </cell>
          <cell r="D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B69">
            <v>0</v>
          </cell>
          <cell r="C69" t="str">
            <v>DIRECTO:  28,010 / M2</v>
          </cell>
          <cell r="D69" t="str">
            <v xml:space="preserve">  </v>
          </cell>
          <cell r="E69">
            <v>0</v>
          </cell>
          <cell r="F69">
            <v>0</v>
          </cell>
          <cell r="G69">
            <v>0</v>
          </cell>
          <cell r="M69">
            <v>0</v>
          </cell>
        </row>
        <row r="70">
          <cell r="A70">
            <v>0</v>
          </cell>
          <cell r="B70">
            <v>0</v>
          </cell>
          <cell r="C70">
            <v>0</v>
          </cell>
          <cell r="D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B78">
            <v>0</v>
          </cell>
          <cell r="C78" t="str">
            <v>DIRECTO:  17,815 / M</v>
          </cell>
          <cell r="D78" t="str">
            <v xml:space="preserve">  </v>
          </cell>
          <cell r="E78">
            <v>0</v>
          </cell>
          <cell r="F78">
            <v>0</v>
          </cell>
          <cell r="G78">
            <v>0</v>
          </cell>
          <cell r="M78">
            <v>0</v>
          </cell>
        </row>
        <row r="79">
          <cell r="A79">
            <v>0</v>
          </cell>
          <cell r="B79">
            <v>0</v>
          </cell>
          <cell r="C79">
            <v>0</v>
          </cell>
          <cell r="D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B94">
            <v>0</v>
          </cell>
          <cell r="C94" t="str">
            <v>DIRECTO:  67,814 / M2</v>
          </cell>
          <cell r="D94" t="str">
            <v xml:space="preserve">  </v>
          </cell>
          <cell r="E94">
            <v>0</v>
          </cell>
          <cell r="F94">
            <v>0</v>
          </cell>
          <cell r="G94">
            <v>0</v>
          </cell>
          <cell r="M94">
            <v>0</v>
          </cell>
        </row>
        <row r="95">
          <cell r="A95">
            <v>0</v>
          </cell>
          <cell r="B95" t="str">
            <v>04</v>
          </cell>
          <cell r="C95" t="str">
            <v>CONCRETOS</v>
          </cell>
          <cell r="D95">
            <v>0</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B103">
            <v>0</v>
          </cell>
          <cell r="C103" t="str">
            <v>DIRECTO:  486,356 / M3</v>
          </cell>
          <cell r="D103">
            <v>0</v>
          </cell>
          <cell r="E103">
            <v>0</v>
          </cell>
          <cell r="F103">
            <v>0</v>
          </cell>
          <cell r="G103">
            <v>0</v>
          </cell>
          <cell r="M103">
            <v>0</v>
          </cell>
        </row>
        <row r="104">
          <cell r="A104">
            <v>0</v>
          </cell>
          <cell r="B104">
            <v>0</v>
          </cell>
          <cell r="C104">
            <v>0</v>
          </cell>
          <cell r="D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B113">
            <v>0</v>
          </cell>
          <cell r="C113" t="str">
            <v>DIRECTO:  400,173 / M3</v>
          </cell>
          <cell r="D113">
            <v>0</v>
          </cell>
          <cell r="E113">
            <v>0</v>
          </cell>
          <cell r="F113">
            <v>0</v>
          </cell>
          <cell r="G113">
            <v>0</v>
          </cell>
          <cell r="M113">
            <v>0</v>
          </cell>
        </row>
        <row r="114">
          <cell r="A114">
            <v>0</v>
          </cell>
          <cell r="B114">
            <v>0</v>
          </cell>
          <cell r="C114">
            <v>0</v>
          </cell>
          <cell r="D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B125">
            <v>0</v>
          </cell>
          <cell r="C125" t="str">
            <v>DIRECTO:  542,612 / M3</v>
          </cell>
          <cell r="D125">
            <v>0</v>
          </cell>
          <cell r="E125">
            <v>0</v>
          </cell>
          <cell r="F125">
            <v>0</v>
          </cell>
          <cell r="G125">
            <v>0</v>
          </cell>
          <cell r="M125">
            <v>0</v>
          </cell>
        </row>
        <row r="126">
          <cell r="A126">
            <v>0</v>
          </cell>
          <cell r="B126">
            <v>0</v>
          </cell>
          <cell r="C126">
            <v>0</v>
          </cell>
          <cell r="D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B135">
            <v>0</v>
          </cell>
          <cell r="C135" t="str">
            <v>DIRECTO:  70,341 / M2</v>
          </cell>
          <cell r="D135">
            <v>0</v>
          </cell>
          <cell r="E135">
            <v>0</v>
          </cell>
          <cell r="F135">
            <v>0</v>
          </cell>
          <cell r="G135">
            <v>0</v>
          </cell>
          <cell r="M135">
            <v>0</v>
          </cell>
        </row>
        <row r="136">
          <cell r="A136">
            <v>0</v>
          </cell>
          <cell r="B136">
            <v>0</v>
          </cell>
          <cell r="C136">
            <v>0</v>
          </cell>
          <cell r="D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B147">
            <v>0</v>
          </cell>
          <cell r="C147" t="str">
            <v>DIRECTO:  598,050 / M3</v>
          </cell>
          <cell r="D147">
            <v>0</v>
          </cell>
          <cell r="E147">
            <v>0</v>
          </cell>
          <cell r="F147">
            <v>0</v>
          </cell>
          <cell r="G147">
            <v>0</v>
          </cell>
          <cell r="M147">
            <v>0</v>
          </cell>
        </row>
        <row r="148">
          <cell r="A148">
            <v>0</v>
          </cell>
          <cell r="B148" t="str">
            <v>DESCRIPCIÓN</v>
          </cell>
          <cell r="C148">
            <v>0</v>
          </cell>
          <cell r="D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B157">
            <v>0</v>
          </cell>
          <cell r="C157" t="str">
            <v>DIRECTO:  416,323 / M3</v>
          </cell>
          <cell r="D157">
            <v>0</v>
          </cell>
          <cell r="E157">
            <v>0</v>
          </cell>
          <cell r="F157">
            <v>0</v>
          </cell>
          <cell r="G157">
            <v>0</v>
          </cell>
          <cell r="M157">
            <v>0</v>
          </cell>
        </row>
        <row r="158">
          <cell r="A158">
            <v>0</v>
          </cell>
          <cell r="B158">
            <v>0</v>
          </cell>
          <cell r="C158">
            <v>0</v>
          </cell>
          <cell r="D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B169">
            <v>0</v>
          </cell>
          <cell r="C169" t="str">
            <v>DIRECTO:  65,066 / M2</v>
          </cell>
          <cell r="D169">
            <v>0</v>
          </cell>
          <cell r="E169">
            <v>0</v>
          </cell>
          <cell r="F169">
            <v>0</v>
          </cell>
          <cell r="G169">
            <v>0</v>
          </cell>
          <cell r="M169">
            <v>0</v>
          </cell>
        </row>
        <row r="170">
          <cell r="A170">
            <v>0</v>
          </cell>
          <cell r="B170">
            <v>0</v>
          </cell>
          <cell r="C170">
            <v>0</v>
          </cell>
          <cell r="D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B182">
            <v>0</v>
          </cell>
          <cell r="C182" t="str">
            <v>DIRECTO:  692,685 / M3</v>
          </cell>
          <cell r="D182">
            <v>0</v>
          </cell>
          <cell r="E182">
            <v>0</v>
          </cell>
          <cell r="F182">
            <v>0</v>
          </cell>
          <cell r="G182">
            <v>0</v>
          </cell>
          <cell r="M182">
            <v>0</v>
          </cell>
        </row>
        <row r="183">
          <cell r="A183">
            <v>0</v>
          </cell>
          <cell r="B183">
            <v>0</v>
          </cell>
          <cell r="C183">
            <v>0</v>
          </cell>
          <cell r="D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B195">
            <v>0</v>
          </cell>
          <cell r="C195" t="str">
            <v>DIRECTO:  655,283 / M3</v>
          </cell>
          <cell r="D195">
            <v>0</v>
          </cell>
          <cell r="E195">
            <v>0</v>
          </cell>
          <cell r="F195">
            <v>0</v>
          </cell>
          <cell r="G195">
            <v>0</v>
          </cell>
          <cell r="M195">
            <v>0</v>
          </cell>
        </row>
        <row r="196">
          <cell r="A196">
            <v>0</v>
          </cell>
          <cell r="B196">
            <v>0</v>
          </cell>
          <cell r="C196">
            <v>0</v>
          </cell>
          <cell r="D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B208">
            <v>0</v>
          </cell>
          <cell r="C208" t="str">
            <v>DIRECTO:  728,808 / M3</v>
          </cell>
          <cell r="D208">
            <v>0</v>
          </cell>
          <cell r="E208">
            <v>0</v>
          </cell>
          <cell r="F208">
            <v>0</v>
          </cell>
          <cell r="G208">
            <v>0</v>
          </cell>
          <cell r="M208">
            <v>0</v>
          </cell>
        </row>
        <row r="209">
          <cell r="A209">
            <v>0</v>
          </cell>
          <cell r="B209">
            <v>0</v>
          </cell>
          <cell r="C209">
            <v>0</v>
          </cell>
          <cell r="D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B221">
            <v>0</v>
          </cell>
          <cell r="C221" t="str">
            <v>DIRECTO:  77,299 / M2</v>
          </cell>
          <cell r="D221">
            <v>0</v>
          </cell>
          <cell r="E221">
            <v>0</v>
          </cell>
          <cell r="F221">
            <v>0</v>
          </cell>
          <cell r="G221">
            <v>0</v>
          </cell>
          <cell r="M221">
            <v>0</v>
          </cell>
        </row>
        <row r="222">
          <cell r="A222">
            <v>0</v>
          </cell>
          <cell r="B222">
            <v>0</v>
          </cell>
          <cell r="C222">
            <v>0</v>
          </cell>
          <cell r="D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B234">
            <v>0</v>
          </cell>
          <cell r="C234" t="str">
            <v>DIRECTO:  600,357 / M3</v>
          </cell>
          <cell r="D234">
            <v>0</v>
          </cell>
          <cell r="E234">
            <v>0</v>
          </cell>
          <cell r="F234">
            <v>0</v>
          </cell>
          <cell r="G234">
            <v>0</v>
          </cell>
          <cell r="M234">
            <v>0</v>
          </cell>
        </row>
        <row r="235">
          <cell r="A235">
            <v>0</v>
          </cell>
          <cell r="B235">
            <v>0</v>
          </cell>
          <cell r="C235">
            <v>0</v>
          </cell>
          <cell r="D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B245">
            <v>0</v>
          </cell>
          <cell r="C245" t="str">
            <v>DIRECTO:  598,324 / M3</v>
          </cell>
          <cell r="D245">
            <v>0</v>
          </cell>
          <cell r="E245">
            <v>0</v>
          </cell>
          <cell r="F245">
            <v>0</v>
          </cell>
          <cell r="G245">
            <v>0</v>
          </cell>
          <cell r="M245">
            <v>0</v>
          </cell>
        </row>
        <row r="246">
          <cell r="A246">
            <v>0</v>
          </cell>
          <cell r="B246" t="str">
            <v>05</v>
          </cell>
          <cell r="C246" t="str">
            <v>ACEROS Y ESTRUCTURAS METÁLICAS</v>
          </cell>
          <cell r="D246">
            <v>0</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B254">
            <v>0</v>
          </cell>
          <cell r="C254" t="str">
            <v>DIRECTO:  3,210 / KG</v>
          </cell>
          <cell r="D254" t="str">
            <v xml:space="preserve">  </v>
          </cell>
          <cell r="E254">
            <v>0</v>
          </cell>
          <cell r="F254">
            <v>0</v>
          </cell>
          <cell r="G254">
            <v>0</v>
          </cell>
          <cell r="M254">
            <v>0</v>
          </cell>
        </row>
        <row r="255">
          <cell r="A255">
            <v>0</v>
          </cell>
          <cell r="B255">
            <v>0</v>
          </cell>
          <cell r="C255">
            <v>0</v>
          </cell>
          <cell r="D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B263">
            <v>0</v>
          </cell>
          <cell r="C263" t="str">
            <v>DIRECTO:  6,797 / M2</v>
          </cell>
          <cell r="D263" t="str">
            <v xml:space="preserve">  </v>
          </cell>
          <cell r="E263">
            <v>0</v>
          </cell>
          <cell r="F263">
            <v>0</v>
          </cell>
          <cell r="G263">
            <v>0</v>
          </cell>
          <cell r="M263">
            <v>0</v>
          </cell>
        </row>
        <row r="264">
          <cell r="A264">
            <v>0</v>
          </cell>
          <cell r="B264">
            <v>0</v>
          </cell>
          <cell r="C264">
            <v>0</v>
          </cell>
          <cell r="D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B272">
            <v>0</v>
          </cell>
          <cell r="C272" t="str">
            <v>DIRECTO:  4,299 / M2</v>
          </cell>
          <cell r="D272" t="str">
            <v xml:space="preserve">  </v>
          </cell>
          <cell r="E272">
            <v>0</v>
          </cell>
          <cell r="F272">
            <v>0</v>
          </cell>
          <cell r="G272">
            <v>0</v>
          </cell>
          <cell r="M272">
            <v>0</v>
          </cell>
        </row>
        <row r="273">
          <cell r="A273">
            <v>0</v>
          </cell>
          <cell r="B273">
            <v>0</v>
          </cell>
          <cell r="C273">
            <v>0</v>
          </cell>
          <cell r="D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B281">
            <v>0</v>
          </cell>
          <cell r="C281" t="str">
            <v>DIRECTO:  21,392 / M2</v>
          </cell>
          <cell r="D281" t="str">
            <v xml:space="preserve">  </v>
          </cell>
          <cell r="E281">
            <v>0</v>
          </cell>
          <cell r="F281">
            <v>0</v>
          </cell>
          <cell r="G281">
            <v>0</v>
          </cell>
          <cell r="M281">
            <v>0</v>
          </cell>
        </row>
        <row r="282">
          <cell r="A282">
            <v>0</v>
          </cell>
          <cell r="B282">
            <v>0</v>
          </cell>
          <cell r="C282">
            <v>0</v>
          </cell>
          <cell r="D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B293" t="str">
            <v>DESCRIPCIÓN</v>
          </cell>
          <cell r="C293" t="str">
            <v>DIRECTO:  114,275 / M2</v>
          </cell>
          <cell r="D293" t="str">
            <v xml:space="preserve">  </v>
          </cell>
          <cell r="E293">
            <v>0</v>
          </cell>
          <cell r="F293">
            <v>0</v>
          </cell>
          <cell r="G293">
            <v>0</v>
          </cell>
          <cell r="M293">
            <v>0</v>
          </cell>
        </row>
        <row r="294">
          <cell r="A294">
            <v>0</v>
          </cell>
          <cell r="B294" t="str">
            <v>Conformación calzada existente</v>
          </cell>
          <cell r="C294">
            <v>0</v>
          </cell>
          <cell r="D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B299">
            <v>0</v>
          </cell>
          <cell r="C299" t="str">
            <v>DIRECTO:  10,030 / KG</v>
          </cell>
          <cell r="D299" t="str">
            <v xml:space="preserve">  </v>
          </cell>
          <cell r="E299">
            <v>0</v>
          </cell>
          <cell r="F299">
            <v>0</v>
          </cell>
          <cell r="G299">
            <v>0</v>
          </cell>
          <cell r="M299">
            <v>0</v>
          </cell>
        </row>
        <row r="300">
          <cell r="A300">
            <v>0</v>
          </cell>
          <cell r="B300">
            <v>0</v>
          </cell>
          <cell r="C300">
            <v>0</v>
          </cell>
          <cell r="D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B305">
            <v>0</v>
          </cell>
          <cell r="C305" t="str">
            <v>DIRECTO:  10,030 / KG</v>
          </cell>
          <cell r="D305" t="str">
            <v xml:space="preserve">  </v>
          </cell>
          <cell r="E305">
            <v>0</v>
          </cell>
          <cell r="F305">
            <v>0</v>
          </cell>
          <cell r="G305">
            <v>0</v>
          </cell>
          <cell r="M305">
            <v>0</v>
          </cell>
        </row>
        <row r="306">
          <cell r="A306">
            <v>0</v>
          </cell>
          <cell r="B306">
            <v>0</v>
          </cell>
          <cell r="C306">
            <v>0</v>
          </cell>
          <cell r="D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B311">
            <v>0</v>
          </cell>
          <cell r="C311" t="str">
            <v>DIRECTO:  10,030 / KG</v>
          </cell>
          <cell r="D311" t="str">
            <v xml:space="preserve">  </v>
          </cell>
          <cell r="E311">
            <v>0</v>
          </cell>
          <cell r="F311">
            <v>0</v>
          </cell>
          <cell r="G311">
            <v>0</v>
          </cell>
          <cell r="M311">
            <v>0</v>
          </cell>
        </row>
        <row r="312">
          <cell r="A312">
            <v>0</v>
          </cell>
          <cell r="B312">
            <v>0</v>
          </cell>
          <cell r="C312">
            <v>0</v>
          </cell>
          <cell r="D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B317" t="str">
            <v>DESCRIPCIÓN</v>
          </cell>
          <cell r="C317" t="str">
            <v>DIRECTO:  10,030 / KG</v>
          </cell>
          <cell r="D317" t="str">
            <v xml:space="preserve">  </v>
          </cell>
          <cell r="E317">
            <v>0</v>
          </cell>
          <cell r="F317">
            <v>0</v>
          </cell>
          <cell r="G317">
            <v>0</v>
          </cell>
          <cell r="M317">
            <v>0</v>
          </cell>
        </row>
        <row r="318">
          <cell r="A318">
            <v>0</v>
          </cell>
          <cell r="B318" t="str">
            <v>Afirmado: mejoramiento tipo afirmado con material proveniente de la zona, aplicado solo a la huella y el enrocado según tramo</v>
          </cell>
          <cell r="C318">
            <v>0</v>
          </cell>
          <cell r="D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B323">
            <v>0</v>
          </cell>
          <cell r="C323" t="str">
            <v>DIRECTO:  10,030 / KG</v>
          </cell>
          <cell r="D323" t="str">
            <v xml:space="preserve">  </v>
          </cell>
          <cell r="E323">
            <v>0</v>
          </cell>
          <cell r="F323">
            <v>0</v>
          </cell>
          <cell r="G323">
            <v>0</v>
          </cell>
          <cell r="M323">
            <v>0</v>
          </cell>
        </row>
        <row r="324">
          <cell r="A324">
            <v>0</v>
          </cell>
          <cell r="B324">
            <v>0</v>
          </cell>
          <cell r="C324">
            <v>0</v>
          </cell>
          <cell r="D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B329">
            <v>0</v>
          </cell>
          <cell r="C329" t="str">
            <v>DIRECTO:  10,030 / KG</v>
          </cell>
          <cell r="D329" t="str">
            <v xml:space="preserve">  </v>
          </cell>
          <cell r="E329">
            <v>0</v>
          </cell>
          <cell r="F329">
            <v>0</v>
          </cell>
          <cell r="G329">
            <v>0</v>
          </cell>
          <cell r="M329">
            <v>0</v>
          </cell>
        </row>
        <row r="330">
          <cell r="A330">
            <v>0</v>
          </cell>
          <cell r="B330">
            <v>0</v>
          </cell>
          <cell r="C330">
            <v>0</v>
          </cell>
          <cell r="D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B335">
            <v>0</v>
          </cell>
          <cell r="C335" t="str">
            <v>DIRECTO:  10,030 / KG</v>
          </cell>
          <cell r="D335" t="str">
            <v xml:space="preserve">  </v>
          </cell>
          <cell r="E335">
            <v>0</v>
          </cell>
          <cell r="F335">
            <v>0</v>
          </cell>
          <cell r="G335">
            <v>0</v>
          </cell>
          <cell r="M335">
            <v>0</v>
          </cell>
        </row>
        <row r="336">
          <cell r="A336">
            <v>0</v>
          </cell>
          <cell r="B336">
            <v>0</v>
          </cell>
          <cell r="C336">
            <v>0</v>
          </cell>
          <cell r="D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B341" t="str">
            <v>DESCRIPCIÓN</v>
          </cell>
          <cell r="C341" t="str">
            <v>DIRECTO:  10,030 / KG</v>
          </cell>
          <cell r="D341" t="str">
            <v xml:space="preserve">  </v>
          </cell>
          <cell r="E341">
            <v>0</v>
          </cell>
          <cell r="F341">
            <v>0</v>
          </cell>
          <cell r="G341">
            <v>0</v>
          </cell>
          <cell r="M341">
            <v>0</v>
          </cell>
        </row>
        <row r="342">
          <cell r="A342">
            <v>0</v>
          </cell>
          <cell r="B342" t="str">
            <v>06</v>
          </cell>
          <cell r="C342" t="str">
            <v>MAMPOSTERIA</v>
          </cell>
          <cell r="D342">
            <v>0</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B350">
            <v>0</v>
          </cell>
          <cell r="C350" t="str">
            <v>DIRECTO:  103,331 / M2</v>
          </cell>
          <cell r="D350">
            <v>0</v>
          </cell>
          <cell r="E350">
            <v>0</v>
          </cell>
          <cell r="F350">
            <v>0</v>
          </cell>
          <cell r="G350">
            <v>0</v>
          </cell>
          <cell r="M350">
            <v>0</v>
          </cell>
        </row>
        <row r="351">
          <cell r="A351">
            <v>0</v>
          </cell>
          <cell r="B351">
            <v>0</v>
          </cell>
          <cell r="C351">
            <v>0</v>
          </cell>
          <cell r="D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B359">
            <v>0</v>
          </cell>
          <cell r="C359" t="str">
            <v>DIRECTO:  80,189 / M2</v>
          </cell>
          <cell r="D359">
            <v>0</v>
          </cell>
          <cell r="E359">
            <v>0</v>
          </cell>
          <cell r="F359">
            <v>0</v>
          </cell>
          <cell r="G359">
            <v>0</v>
          </cell>
          <cell r="M359">
            <v>0</v>
          </cell>
        </row>
        <row r="360">
          <cell r="A360">
            <v>0</v>
          </cell>
          <cell r="B360">
            <v>0</v>
          </cell>
          <cell r="C360">
            <v>0</v>
          </cell>
          <cell r="D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B374">
            <v>0</v>
          </cell>
          <cell r="C374" t="str">
            <v>DIRECTO:  42,986 / M2</v>
          </cell>
          <cell r="D374">
            <v>0</v>
          </cell>
          <cell r="E374">
            <v>0</v>
          </cell>
          <cell r="F374">
            <v>0</v>
          </cell>
          <cell r="G374">
            <v>0</v>
          </cell>
          <cell r="M374">
            <v>0</v>
          </cell>
        </row>
        <row r="375">
          <cell r="A375">
            <v>0</v>
          </cell>
          <cell r="B375">
            <v>0</v>
          </cell>
          <cell r="C375">
            <v>0</v>
          </cell>
          <cell r="D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B388">
            <v>0</v>
          </cell>
          <cell r="C388" t="str">
            <v>DIRECTO:  31,018 / M2</v>
          </cell>
          <cell r="D388">
            <v>0</v>
          </cell>
          <cell r="E388">
            <v>0</v>
          </cell>
          <cell r="F388">
            <v>0</v>
          </cell>
          <cell r="G388">
            <v>0</v>
          </cell>
          <cell r="M388">
            <v>0</v>
          </cell>
        </row>
        <row r="389">
          <cell r="A389">
            <v>0</v>
          </cell>
          <cell r="B389" t="str">
            <v>DESCRIPCIÓN</v>
          </cell>
          <cell r="C389">
            <v>0</v>
          </cell>
          <cell r="D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B400">
            <v>0</v>
          </cell>
          <cell r="C400" t="str">
            <v>DIRECTO:  67,068 / M2</v>
          </cell>
          <cell r="D400">
            <v>0</v>
          </cell>
          <cell r="E400">
            <v>0</v>
          </cell>
          <cell r="F400">
            <v>0</v>
          </cell>
          <cell r="G400">
            <v>0</v>
          </cell>
          <cell r="M400">
            <v>0</v>
          </cell>
        </row>
        <row r="401">
          <cell r="A401">
            <v>0</v>
          </cell>
          <cell r="B401">
            <v>0</v>
          </cell>
          <cell r="C401">
            <v>0</v>
          </cell>
          <cell r="D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B408">
            <v>0</v>
          </cell>
          <cell r="C408" t="str">
            <v>DIRECTO:  16,705 / M</v>
          </cell>
          <cell r="D408">
            <v>0</v>
          </cell>
          <cell r="E408">
            <v>0</v>
          </cell>
          <cell r="F408">
            <v>0</v>
          </cell>
          <cell r="G408">
            <v>0</v>
          </cell>
          <cell r="M408">
            <v>0</v>
          </cell>
        </row>
        <row r="409">
          <cell r="A409">
            <v>0</v>
          </cell>
          <cell r="B409">
            <v>0</v>
          </cell>
          <cell r="C409">
            <v>0</v>
          </cell>
          <cell r="D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B416">
            <v>0</v>
          </cell>
          <cell r="C416" t="str">
            <v>DIRECTO:  12,471 / M</v>
          </cell>
          <cell r="D416">
            <v>0</v>
          </cell>
          <cell r="E416">
            <v>0</v>
          </cell>
          <cell r="F416">
            <v>0</v>
          </cell>
          <cell r="G416">
            <v>0</v>
          </cell>
          <cell r="M416">
            <v>0</v>
          </cell>
        </row>
        <row r="417">
          <cell r="A417">
            <v>0</v>
          </cell>
          <cell r="B417">
            <v>0</v>
          </cell>
          <cell r="C417">
            <v>0</v>
          </cell>
          <cell r="D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B424">
            <v>0</v>
          </cell>
          <cell r="C424" t="str">
            <v>DIRECTO:  9,582 / M</v>
          </cell>
          <cell r="D424">
            <v>0</v>
          </cell>
          <cell r="E424">
            <v>0</v>
          </cell>
          <cell r="F424">
            <v>0</v>
          </cell>
          <cell r="G424">
            <v>0</v>
          </cell>
          <cell r="M424">
            <v>0</v>
          </cell>
        </row>
        <row r="425">
          <cell r="A425">
            <v>0</v>
          </cell>
          <cell r="B425">
            <v>0</v>
          </cell>
          <cell r="C425">
            <v>0</v>
          </cell>
          <cell r="D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B432">
            <v>0</v>
          </cell>
          <cell r="C432" t="str">
            <v>DIRECTO:  9,479 / UN</v>
          </cell>
          <cell r="D432">
            <v>0</v>
          </cell>
          <cell r="E432">
            <v>0</v>
          </cell>
          <cell r="F432">
            <v>0</v>
          </cell>
          <cell r="G432">
            <v>0</v>
          </cell>
          <cell r="M432">
            <v>0</v>
          </cell>
        </row>
        <row r="433">
          <cell r="A433">
            <v>0</v>
          </cell>
          <cell r="B433">
            <v>0</v>
          </cell>
          <cell r="C433">
            <v>0</v>
          </cell>
          <cell r="D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B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D442">
            <v>0</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B448">
            <v>0</v>
          </cell>
          <cell r="C448" t="str">
            <v>DIRECTO:  148,602 / M2</v>
          </cell>
          <cell r="D448">
            <v>0</v>
          </cell>
          <cell r="E448">
            <v>0</v>
          </cell>
          <cell r="F448">
            <v>0</v>
          </cell>
          <cell r="G448">
            <v>0</v>
          </cell>
          <cell r="M448">
            <v>0</v>
          </cell>
        </row>
        <row r="449">
          <cell r="A449">
            <v>0</v>
          </cell>
          <cell r="B449">
            <v>0</v>
          </cell>
          <cell r="C449">
            <v>0</v>
          </cell>
          <cell r="D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B457">
            <v>0</v>
          </cell>
          <cell r="C457" t="str">
            <v>DIRECTO:  80,949 / M2</v>
          </cell>
          <cell r="D457">
            <v>0</v>
          </cell>
          <cell r="E457">
            <v>0</v>
          </cell>
          <cell r="F457">
            <v>0</v>
          </cell>
          <cell r="G457">
            <v>0</v>
          </cell>
          <cell r="M457">
            <v>0</v>
          </cell>
        </row>
        <row r="458">
          <cell r="A458">
            <v>0</v>
          </cell>
          <cell r="B458" t="str">
            <v>DESCRIPCIÓN</v>
          </cell>
          <cell r="C458">
            <v>0</v>
          </cell>
          <cell r="D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B466">
            <v>0</v>
          </cell>
          <cell r="C466" t="str">
            <v>DIRECTO:  49,974 / M2</v>
          </cell>
          <cell r="D466">
            <v>0</v>
          </cell>
          <cell r="E466">
            <v>0</v>
          </cell>
          <cell r="F466">
            <v>0</v>
          </cell>
          <cell r="G466">
            <v>0</v>
          </cell>
          <cell r="M466">
            <v>0</v>
          </cell>
        </row>
        <row r="467">
          <cell r="A467">
            <v>0</v>
          </cell>
          <cell r="B467">
            <v>0</v>
          </cell>
          <cell r="C467">
            <v>0</v>
          </cell>
          <cell r="D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B477">
            <v>0</v>
          </cell>
          <cell r="C477" t="str">
            <v>DIRECTO:  153,119 / M</v>
          </cell>
          <cell r="D477">
            <v>0</v>
          </cell>
          <cell r="E477">
            <v>0</v>
          </cell>
          <cell r="F477">
            <v>0</v>
          </cell>
          <cell r="G477">
            <v>0</v>
          </cell>
          <cell r="M477">
            <v>0</v>
          </cell>
        </row>
        <row r="478">
          <cell r="A478">
            <v>0</v>
          </cell>
          <cell r="B478">
            <v>0</v>
          </cell>
          <cell r="C478">
            <v>0</v>
          </cell>
          <cell r="D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B488">
            <v>0</v>
          </cell>
          <cell r="C488" t="str">
            <v>DIRECTO:  101,151 / M</v>
          </cell>
          <cell r="D488">
            <v>0</v>
          </cell>
          <cell r="E488">
            <v>0</v>
          </cell>
          <cell r="F488">
            <v>0</v>
          </cell>
          <cell r="G488">
            <v>0</v>
          </cell>
          <cell r="M488">
            <v>0</v>
          </cell>
        </row>
        <row r="489">
          <cell r="A489">
            <v>0</v>
          </cell>
          <cell r="B489">
            <v>0</v>
          </cell>
          <cell r="C489">
            <v>0</v>
          </cell>
          <cell r="D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B498">
            <v>0</v>
          </cell>
          <cell r="C498" t="str">
            <v>DIRECTO:  95,467 / UN</v>
          </cell>
          <cell r="D498">
            <v>0</v>
          </cell>
          <cell r="E498">
            <v>0</v>
          </cell>
          <cell r="F498">
            <v>0</v>
          </cell>
          <cell r="G498">
            <v>0</v>
          </cell>
          <cell r="M498">
            <v>0</v>
          </cell>
        </row>
        <row r="499">
          <cell r="A499">
            <v>0</v>
          </cell>
          <cell r="B499">
            <v>0</v>
          </cell>
          <cell r="C499">
            <v>0</v>
          </cell>
          <cell r="D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B506" t="str">
            <v>Tubería para filtro D=4", perforada</v>
          </cell>
          <cell r="C506" t="str">
            <v>DIRECTO:  15,267 / UN</v>
          </cell>
          <cell r="D506">
            <v>0</v>
          </cell>
          <cell r="E506">
            <v>0</v>
          </cell>
          <cell r="F506">
            <v>0</v>
          </cell>
          <cell r="G506">
            <v>0</v>
          </cell>
          <cell r="M506">
            <v>0</v>
          </cell>
        </row>
        <row r="507">
          <cell r="A507">
            <v>0</v>
          </cell>
          <cell r="B507" t="str">
            <v>09</v>
          </cell>
          <cell r="C507" t="str">
            <v>RECUBRIMIENTOS</v>
          </cell>
          <cell r="D507">
            <v>0</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B514">
            <v>0</v>
          </cell>
          <cell r="C514" t="str">
            <v>DIRECTO:  16,359 / M2</v>
          </cell>
          <cell r="D514" t="str">
            <v xml:space="preserve">  </v>
          </cell>
          <cell r="E514">
            <v>0</v>
          </cell>
          <cell r="F514">
            <v>0</v>
          </cell>
          <cell r="G514">
            <v>0</v>
          </cell>
          <cell r="M514">
            <v>0</v>
          </cell>
        </row>
        <row r="515">
          <cell r="A515">
            <v>0</v>
          </cell>
          <cell r="B515">
            <v>0</v>
          </cell>
          <cell r="C515">
            <v>0</v>
          </cell>
          <cell r="D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B525" t="str">
            <v>DESCRIPCIÓN</v>
          </cell>
          <cell r="C525" t="str">
            <v>DIRECTO:  67,233 / M2</v>
          </cell>
          <cell r="D525" t="str">
            <v xml:space="preserve">  </v>
          </cell>
          <cell r="E525">
            <v>0</v>
          </cell>
          <cell r="F525">
            <v>0</v>
          </cell>
          <cell r="G525">
            <v>0</v>
          </cell>
          <cell r="M525">
            <v>0</v>
          </cell>
        </row>
        <row r="526">
          <cell r="A526">
            <v>0</v>
          </cell>
          <cell r="B526" t="str">
            <v>Tubería de concreto reforzado 900 mm, clase 2-Prefabricada</v>
          </cell>
          <cell r="C526">
            <v>0</v>
          </cell>
          <cell r="D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B533">
            <v>0</v>
          </cell>
          <cell r="C533" t="str">
            <v>DIRECTO:  11,258 / M2</v>
          </cell>
          <cell r="D533" t="str">
            <v xml:space="preserve">  </v>
          </cell>
          <cell r="E533">
            <v>0</v>
          </cell>
          <cell r="F533">
            <v>0</v>
          </cell>
          <cell r="G533">
            <v>0</v>
          </cell>
          <cell r="M533">
            <v>0</v>
          </cell>
        </row>
        <row r="534">
          <cell r="A534">
            <v>0</v>
          </cell>
          <cell r="B534">
            <v>0</v>
          </cell>
          <cell r="C534">
            <v>0</v>
          </cell>
          <cell r="D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B541">
            <v>0</v>
          </cell>
          <cell r="C541" t="str">
            <v>DIRECTO:  8,372 / M2</v>
          </cell>
          <cell r="D541" t="str">
            <v xml:space="preserve">  </v>
          </cell>
          <cell r="E541">
            <v>0</v>
          </cell>
          <cell r="F541">
            <v>0</v>
          </cell>
          <cell r="G541">
            <v>0</v>
          </cell>
          <cell r="M541">
            <v>0</v>
          </cell>
        </row>
        <row r="542">
          <cell r="A542">
            <v>0</v>
          </cell>
          <cell r="B542">
            <v>0</v>
          </cell>
          <cell r="C542">
            <v>0</v>
          </cell>
          <cell r="D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B549">
            <v>0</v>
          </cell>
          <cell r="C549" t="str">
            <v>DIRECTO:  9,383 / M2</v>
          </cell>
          <cell r="D549" t="str">
            <v xml:space="preserve">  </v>
          </cell>
          <cell r="E549">
            <v>0</v>
          </cell>
          <cell r="F549">
            <v>0</v>
          </cell>
          <cell r="G549">
            <v>0</v>
          </cell>
          <cell r="M549">
            <v>0</v>
          </cell>
        </row>
        <row r="550">
          <cell r="A550">
            <v>0</v>
          </cell>
          <cell r="B550">
            <v>0</v>
          </cell>
          <cell r="C550">
            <v>0</v>
          </cell>
          <cell r="D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B553">
            <v>0</v>
          </cell>
          <cell r="C553" t="str">
            <v>DIRECTO:  30,000 / M</v>
          </cell>
          <cell r="D553" t="str">
            <v xml:space="preserve">  </v>
          </cell>
          <cell r="E553">
            <v>0</v>
          </cell>
          <cell r="F553">
            <v>0</v>
          </cell>
          <cell r="G553">
            <v>0</v>
          </cell>
          <cell r="M553">
            <v>0</v>
          </cell>
        </row>
        <row r="554">
          <cell r="A554">
            <v>0</v>
          </cell>
          <cell r="B554" t="str">
            <v>10</v>
          </cell>
          <cell r="C554" t="str">
            <v>PISOS Y ZOCALOS</v>
          </cell>
          <cell r="D554">
            <v>0</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B564">
            <v>0</v>
          </cell>
          <cell r="C564" t="str">
            <v>DIRECTO:  69,273 / M2</v>
          </cell>
          <cell r="D564">
            <v>0</v>
          </cell>
          <cell r="E564">
            <v>0</v>
          </cell>
          <cell r="F564">
            <v>0</v>
          </cell>
          <cell r="G564">
            <v>0</v>
          </cell>
          <cell r="M564">
            <v>0</v>
          </cell>
        </row>
        <row r="565">
          <cell r="A565">
            <v>0</v>
          </cell>
          <cell r="B565">
            <v>0</v>
          </cell>
          <cell r="C565">
            <v>0</v>
          </cell>
          <cell r="D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B575">
            <v>0</v>
          </cell>
          <cell r="C575" t="str">
            <v>DIRECTO:  72,261 / M2</v>
          </cell>
          <cell r="D575">
            <v>0</v>
          </cell>
          <cell r="E575">
            <v>0</v>
          </cell>
          <cell r="F575">
            <v>0</v>
          </cell>
          <cell r="G575">
            <v>0</v>
          </cell>
          <cell r="M575">
            <v>0</v>
          </cell>
        </row>
        <row r="576">
          <cell r="A576">
            <v>0</v>
          </cell>
          <cell r="B576">
            <v>0</v>
          </cell>
          <cell r="C576">
            <v>0</v>
          </cell>
          <cell r="D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B586">
            <v>0</v>
          </cell>
          <cell r="C586" t="str">
            <v>DIRECTO:  69,273 / M2</v>
          </cell>
          <cell r="D586">
            <v>0</v>
          </cell>
          <cell r="E586">
            <v>0</v>
          </cell>
          <cell r="F586">
            <v>0</v>
          </cell>
          <cell r="G586">
            <v>0</v>
          </cell>
          <cell r="M586">
            <v>0</v>
          </cell>
        </row>
        <row r="587">
          <cell r="A587">
            <v>0</v>
          </cell>
          <cell r="B587">
            <v>0</v>
          </cell>
          <cell r="C587">
            <v>0</v>
          </cell>
          <cell r="D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B597">
            <v>0</v>
          </cell>
          <cell r="C597" t="str">
            <v>DIRECTO:  69,273 / M2</v>
          </cell>
          <cell r="D597">
            <v>0</v>
          </cell>
          <cell r="E597">
            <v>0</v>
          </cell>
          <cell r="F597">
            <v>0</v>
          </cell>
          <cell r="G597">
            <v>0</v>
          </cell>
          <cell r="M597">
            <v>0</v>
          </cell>
        </row>
        <row r="598">
          <cell r="A598">
            <v>0</v>
          </cell>
          <cell r="B598">
            <v>0</v>
          </cell>
          <cell r="C598">
            <v>0</v>
          </cell>
          <cell r="D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B608">
            <v>0</v>
          </cell>
          <cell r="C608" t="str">
            <v>DIRECTO:  69,273 / M2</v>
          </cell>
          <cell r="D608">
            <v>0</v>
          </cell>
          <cell r="E608">
            <v>0</v>
          </cell>
          <cell r="F608">
            <v>0</v>
          </cell>
          <cell r="G608">
            <v>0</v>
          </cell>
          <cell r="M608">
            <v>0</v>
          </cell>
        </row>
        <row r="609">
          <cell r="A609">
            <v>0</v>
          </cell>
          <cell r="B609">
            <v>0</v>
          </cell>
          <cell r="C609">
            <v>0</v>
          </cell>
          <cell r="D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B619">
            <v>0</v>
          </cell>
          <cell r="C619" t="str">
            <v>DIRECTO:  72,261 / M2</v>
          </cell>
          <cell r="D619">
            <v>0</v>
          </cell>
          <cell r="E619">
            <v>0</v>
          </cell>
          <cell r="F619">
            <v>0</v>
          </cell>
          <cell r="G619">
            <v>0</v>
          </cell>
          <cell r="M619">
            <v>0</v>
          </cell>
        </row>
        <row r="620">
          <cell r="A620">
            <v>0</v>
          </cell>
          <cell r="B620">
            <v>0</v>
          </cell>
          <cell r="C620">
            <v>0</v>
          </cell>
          <cell r="D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B629">
            <v>0</v>
          </cell>
          <cell r="C629" t="str">
            <v>DIRECTO:  62,035 / M2</v>
          </cell>
          <cell r="D629">
            <v>0</v>
          </cell>
          <cell r="E629">
            <v>0</v>
          </cell>
          <cell r="F629">
            <v>0</v>
          </cell>
          <cell r="G629">
            <v>0</v>
          </cell>
          <cell r="M629">
            <v>0</v>
          </cell>
        </row>
        <row r="630">
          <cell r="A630">
            <v>0</v>
          </cell>
          <cell r="B630">
            <v>0</v>
          </cell>
          <cell r="C630">
            <v>0</v>
          </cell>
          <cell r="D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B638" t="str">
            <v>DESCRIPCIÓN</v>
          </cell>
          <cell r="C638" t="str">
            <v>DIRECTO:  153,654 / M2</v>
          </cell>
          <cell r="D638">
            <v>0</v>
          </cell>
          <cell r="E638">
            <v>0</v>
          </cell>
          <cell r="F638">
            <v>0</v>
          </cell>
          <cell r="G638">
            <v>0</v>
          </cell>
          <cell r="M638">
            <v>0</v>
          </cell>
        </row>
        <row r="639">
          <cell r="A639">
            <v>0</v>
          </cell>
          <cell r="B639" t="str">
            <v>Suministro, transporte y colocación de Acero de refuerzo fy=420 Mpa (Grado 60)</v>
          </cell>
          <cell r="C639">
            <v>0</v>
          </cell>
          <cell r="D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B648">
            <v>0</v>
          </cell>
          <cell r="C648" t="str">
            <v>DIRECTO:  43,014 / M2</v>
          </cell>
          <cell r="D648">
            <v>0</v>
          </cell>
          <cell r="E648">
            <v>0</v>
          </cell>
          <cell r="F648">
            <v>0</v>
          </cell>
          <cell r="G648">
            <v>0</v>
          </cell>
          <cell r="M648">
            <v>0</v>
          </cell>
        </row>
        <row r="649">
          <cell r="A649">
            <v>0</v>
          </cell>
          <cell r="B649">
            <v>0</v>
          </cell>
          <cell r="C649">
            <v>0</v>
          </cell>
          <cell r="D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B652">
            <v>0</v>
          </cell>
          <cell r="C652" t="str">
            <v>DIRECTO:  70,000 / M2</v>
          </cell>
          <cell r="D652">
            <v>0</v>
          </cell>
          <cell r="E652">
            <v>0</v>
          </cell>
          <cell r="F652">
            <v>0</v>
          </cell>
          <cell r="G652">
            <v>0</v>
          </cell>
          <cell r="M652">
            <v>0</v>
          </cell>
        </row>
        <row r="653">
          <cell r="A653">
            <v>0</v>
          </cell>
          <cell r="B653">
            <v>0</v>
          </cell>
          <cell r="C653">
            <v>0</v>
          </cell>
          <cell r="D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B656">
            <v>0</v>
          </cell>
          <cell r="C656" t="str">
            <v>DIRECTO:  400,000 / M2</v>
          </cell>
          <cell r="D656">
            <v>0</v>
          </cell>
          <cell r="E656">
            <v>0</v>
          </cell>
          <cell r="F656">
            <v>0</v>
          </cell>
          <cell r="G656">
            <v>0</v>
          </cell>
          <cell r="M656">
            <v>0</v>
          </cell>
        </row>
        <row r="657">
          <cell r="A657">
            <v>0</v>
          </cell>
          <cell r="B657">
            <v>0</v>
          </cell>
          <cell r="C657">
            <v>0</v>
          </cell>
          <cell r="D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B667">
            <v>0</v>
          </cell>
          <cell r="C667" t="str">
            <v>DIRECTO:  34,842 / M</v>
          </cell>
          <cell r="D667">
            <v>0</v>
          </cell>
          <cell r="E667">
            <v>0</v>
          </cell>
          <cell r="F667">
            <v>0</v>
          </cell>
          <cell r="G667">
            <v>0</v>
          </cell>
          <cell r="M667">
            <v>0</v>
          </cell>
        </row>
        <row r="668">
          <cell r="A668">
            <v>0</v>
          </cell>
          <cell r="B668">
            <v>0</v>
          </cell>
          <cell r="C668">
            <v>0</v>
          </cell>
          <cell r="D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B680">
            <v>0</v>
          </cell>
          <cell r="C680" t="str">
            <v>DIRECTO:  35,820 / M</v>
          </cell>
          <cell r="D680">
            <v>0</v>
          </cell>
          <cell r="E680">
            <v>0</v>
          </cell>
          <cell r="F680">
            <v>0</v>
          </cell>
          <cell r="G680">
            <v>0</v>
          </cell>
          <cell r="M680">
            <v>0</v>
          </cell>
        </row>
        <row r="681">
          <cell r="A681">
            <v>0</v>
          </cell>
          <cell r="B681">
            <v>0</v>
          </cell>
          <cell r="C681">
            <v>0</v>
          </cell>
          <cell r="D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B688">
            <v>0</v>
          </cell>
          <cell r="C688" t="str">
            <v>DIRECTO:  33,209 / M</v>
          </cell>
          <cell r="D688">
            <v>0</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D689">
            <v>0</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B699">
            <v>0</v>
          </cell>
          <cell r="C699" t="str">
            <v>DIRECTO:  1,222,867 / UN</v>
          </cell>
          <cell r="D699" t="str">
            <v xml:space="preserve">  </v>
          </cell>
          <cell r="E699">
            <v>0</v>
          </cell>
          <cell r="F699">
            <v>0</v>
          </cell>
          <cell r="G699">
            <v>0</v>
          </cell>
          <cell r="M699">
            <v>0</v>
          </cell>
        </row>
        <row r="700">
          <cell r="A700">
            <v>0</v>
          </cell>
          <cell r="B700">
            <v>0</v>
          </cell>
          <cell r="C700">
            <v>0</v>
          </cell>
          <cell r="D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B709">
            <v>0</v>
          </cell>
          <cell r="C709" t="str">
            <v>DIRECTO:  3,763,039 / UN</v>
          </cell>
          <cell r="D709" t="str">
            <v xml:space="preserve">  </v>
          </cell>
          <cell r="E709">
            <v>0</v>
          </cell>
          <cell r="F709">
            <v>0</v>
          </cell>
          <cell r="G709">
            <v>0</v>
          </cell>
          <cell r="M709">
            <v>0</v>
          </cell>
        </row>
        <row r="710">
          <cell r="A710">
            <v>0</v>
          </cell>
          <cell r="B710">
            <v>0</v>
          </cell>
          <cell r="C710">
            <v>0</v>
          </cell>
          <cell r="D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B720">
            <v>0</v>
          </cell>
          <cell r="C720" t="str">
            <v>DIRECTO:  3,426,881 / UN</v>
          </cell>
          <cell r="D720" t="str">
            <v xml:space="preserve">  </v>
          </cell>
          <cell r="E720">
            <v>0</v>
          </cell>
          <cell r="F720">
            <v>0</v>
          </cell>
          <cell r="G720">
            <v>0</v>
          </cell>
          <cell r="M720">
            <v>0</v>
          </cell>
        </row>
        <row r="721">
          <cell r="A721">
            <v>0</v>
          </cell>
          <cell r="B721">
            <v>0</v>
          </cell>
          <cell r="C721">
            <v>0</v>
          </cell>
          <cell r="D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B731">
            <v>0</v>
          </cell>
          <cell r="C731" t="str">
            <v>DIRECTO:  1,701,599 / UN</v>
          </cell>
          <cell r="D731" t="str">
            <v xml:space="preserve">  </v>
          </cell>
          <cell r="E731">
            <v>0</v>
          </cell>
          <cell r="F731">
            <v>0</v>
          </cell>
          <cell r="G731">
            <v>0</v>
          </cell>
          <cell r="M731">
            <v>0</v>
          </cell>
        </row>
        <row r="732">
          <cell r="A732">
            <v>0</v>
          </cell>
          <cell r="B732">
            <v>0</v>
          </cell>
          <cell r="C732">
            <v>0</v>
          </cell>
          <cell r="D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B737">
            <v>0</v>
          </cell>
          <cell r="C737" t="str">
            <v>DIRECTO:  696,000 / M</v>
          </cell>
          <cell r="D737" t="str">
            <v xml:space="preserve">  </v>
          </cell>
          <cell r="E737">
            <v>0</v>
          </cell>
          <cell r="F737">
            <v>0</v>
          </cell>
          <cell r="G737">
            <v>0</v>
          </cell>
          <cell r="M737">
            <v>0</v>
          </cell>
        </row>
        <row r="738">
          <cell r="A738">
            <v>0</v>
          </cell>
          <cell r="B738">
            <v>0</v>
          </cell>
          <cell r="C738">
            <v>0</v>
          </cell>
          <cell r="D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B744">
            <v>0</v>
          </cell>
          <cell r="C744" t="str">
            <v>DIRECTO:  535,000 / M</v>
          </cell>
          <cell r="D744" t="str">
            <v xml:space="preserve">  </v>
          </cell>
          <cell r="E744">
            <v>0</v>
          </cell>
          <cell r="F744">
            <v>0</v>
          </cell>
          <cell r="G744">
            <v>0</v>
          </cell>
          <cell r="M744">
            <v>0</v>
          </cell>
        </row>
        <row r="745">
          <cell r="A745">
            <v>0</v>
          </cell>
          <cell r="B745">
            <v>0</v>
          </cell>
          <cell r="C745">
            <v>0</v>
          </cell>
          <cell r="D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B751">
            <v>0</v>
          </cell>
          <cell r="C751" t="str">
            <v>DIRECTO:  535,000 / M</v>
          </cell>
          <cell r="D751" t="str">
            <v xml:space="preserve">  </v>
          </cell>
          <cell r="E751">
            <v>0</v>
          </cell>
          <cell r="F751">
            <v>0</v>
          </cell>
          <cell r="G751">
            <v>0</v>
          </cell>
          <cell r="M751">
            <v>0</v>
          </cell>
        </row>
        <row r="752">
          <cell r="A752">
            <v>0</v>
          </cell>
          <cell r="B752">
            <v>0</v>
          </cell>
          <cell r="C752">
            <v>0</v>
          </cell>
          <cell r="D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B755">
            <v>0</v>
          </cell>
          <cell r="C755" t="str">
            <v>DIRECTO:  4,000,000 / UN</v>
          </cell>
          <cell r="D755" t="str">
            <v xml:space="preserve">  </v>
          </cell>
          <cell r="E755">
            <v>0</v>
          </cell>
          <cell r="F755">
            <v>0</v>
          </cell>
          <cell r="G755">
            <v>0</v>
          </cell>
          <cell r="M755">
            <v>0</v>
          </cell>
        </row>
        <row r="756">
          <cell r="A756">
            <v>0</v>
          </cell>
          <cell r="B756">
            <v>0</v>
          </cell>
          <cell r="C756">
            <v>0</v>
          </cell>
          <cell r="D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B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D760">
            <v>0</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B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sheetData>
      <sheetData sheetId="7">
        <row r="1">
          <cell r="D1" t="str">
            <v>clave</v>
          </cell>
        </row>
      </sheetData>
      <sheetData sheetId="8">
        <row r="4">
          <cell r="B4" t="str">
            <v>CALCULO DE CANTIDADES DE OBRA</v>
          </cell>
        </row>
      </sheetData>
      <sheetData sheetId="9"/>
      <sheetData sheetId="10"/>
      <sheetData sheetId="11"/>
      <sheetData sheetId="12"/>
      <sheetData sheetId="13"/>
      <sheetData sheetId="14">
        <row r="1">
          <cell r="L1">
            <v>0.16</v>
          </cell>
        </row>
      </sheetData>
      <sheetData sheetId="15"/>
      <sheetData sheetId="16"/>
      <sheetData sheetId="17">
        <row r="1">
          <cell r="A1" t="str">
            <v>MUNICIPIO DE PEQUE</v>
          </cell>
          <cell r="B1">
            <v>0</v>
          </cell>
          <cell r="C1">
            <v>0</v>
          </cell>
          <cell r="D1">
            <v>0</v>
          </cell>
        </row>
        <row r="2">
          <cell r="A2" t="str">
            <v>DEPARTAMENTO DE ANTIOQUIA</v>
          </cell>
          <cell r="B2">
            <v>0</v>
          </cell>
          <cell r="C2">
            <v>0</v>
          </cell>
          <cell r="D2">
            <v>0</v>
          </cell>
        </row>
        <row r="3">
          <cell r="A3" t="str">
            <v>SECRETARÍA DE PLANEACIÓN E INFRAESTRUCTURA</v>
          </cell>
          <cell r="B3">
            <v>0</v>
          </cell>
          <cell r="C3">
            <v>0</v>
          </cell>
          <cell r="D3">
            <v>0</v>
          </cell>
        </row>
        <row r="4">
          <cell r="A4" t="str">
            <v>PAVIMENTACIÓN DE DOS (2) KILÓMETRO DE PLACAHUELLAS EN LAS VÍAS TERCIARIAS NUEVA LLANADA Y LOS LLANOS DEL MUNICIPIO DE PEQUE, ANTIOQUIA</v>
          </cell>
          <cell r="B4">
            <v>0</v>
          </cell>
          <cell r="C4">
            <v>0</v>
          </cell>
          <cell r="D4">
            <v>0</v>
          </cell>
        </row>
        <row r="5">
          <cell r="A5" t="str">
            <v>DATOS GENERALES DEL PROYECTO</v>
          </cell>
          <cell r="B5">
            <v>0</v>
          </cell>
          <cell r="C5">
            <v>0</v>
          </cell>
          <cell r="D5">
            <v>0</v>
          </cell>
        </row>
        <row r="6">
          <cell r="A6" t="str">
            <v>FECHA DE ACTUALIZACIÓN</v>
          </cell>
          <cell r="B6">
            <v>44150</v>
          </cell>
          <cell r="C6" t="str">
            <v>VALOR TOTAL PROYECTO</v>
          </cell>
          <cell r="D6">
            <v>1872511385</v>
          </cell>
        </row>
        <row r="7">
          <cell r="A7" t="str">
            <v>TOTAL APORTES GOBERNACIÓN</v>
          </cell>
          <cell r="B7">
            <v>1498009108</v>
          </cell>
          <cell r="C7" t="str">
            <v>TOTAL APORTES MUNICIPIO</v>
          </cell>
          <cell r="D7">
            <v>374502277</v>
          </cell>
        </row>
        <row r="8">
          <cell r="A8" t="str">
            <v>ANCHO DE CARRIL DE PLACAHUELLA</v>
          </cell>
          <cell r="B8">
            <v>4.4000000000000004</v>
          </cell>
          <cell r="C8" t="str">
            <v>LONGITUD TOTAL A INTERVENIR (m)</v>
          </cell>
          <cell r="D8">
            <v>2000</v>
          </cell>
        </row>
        <row r="9">
          <cell r="A9" t="str">
            <v>CANTIDAD DE OBRAS TRANSVERSALES</v>
          </cell>
          <cell r="B9">
            <v>2</v>
          </cell>
          <cell r="C9" t="str">
            <v>TIEMPO ESTIMADO DE EJECUCIÓN DE OBRA (MESES)</v>
          </cell>
          <cell r="D9">
            <v>5</v>
          </cell>
        </row>
        <row r="10">
          <cell r="A10" t="str">
            <v>CONTENIDO DEL PRESENTE LIBRO</v>
          </cell>
          <cell r="B10">
            <v>0</v>
          </cell>
          <cell r="C10">
            <v>0</v>
          </cell>
          <cell r="D10">
            <v>0</v>
          </cell>
        </row>
        <row r="11">
          <cell r="A11" t="str">
            <v>PRINCIPALES PRESUPUESTO OBRA</v>
          </cell>
          <cell r="B11" t="str">
            <v>ANEXOS OBRA</v>
          </cell>
          <cell r="C11" t="str">
            <v>PRINCIPALES INTERVENTORÍA</v>
          </cell>
          <cell r="D11" t="str">
            <v>ANEXOS INTERVENTORÍA</v>
          </cell>
        </row>
        <row r="12">
          <cell r="A12" t="str">
            <v>presupuesto</v>
          </cell>
          <cell r="B12" t="str">
            <v>Sección típica'</v>
          </cell>
          <cell r="C12" t="str">
            <v>Interventoría!</v>
          </cell>
          <cell r="D12" t="str">
            <v>PAPSO INTERV.'!</v>
          </cell>
        </row>
        <row r="13">
          <cell r="A13" t="str">
            <v>au</v>
          </cell>
          <cell r="B13" t="str">
            <v>Reg. Fotográfico'</v>
          </cell>
          <cell r="C13">
            <v>0</v>
          </cell>
          <cell r="D13" t="str">
            <v>FACTOR MULT. Interv'!</v>
          </cell>
        </row>
        <row r="14">
          <cell r="A14" t="str">
            <v>Cantidades de obra'</v>
          </cell>
          <cell r="B14" t="str">
            <v>Plan Manejo Tto'</v>
          </cell>
          <cell r="C14">
            <v>0</v>
          </cell>
          <cell r="D14">
            <v>0</v>
          </cell>
        </row>
        <row r="15">
          <cell r="A15" t="str">
            <v>APU</v>
          </cell>
          <cell r="B15" t="str">
            <v>PAPSO OBRA'</v>
          </cell>
          <cell r="C15">
            <v>0</v>
          </cell>
          <cell r="D15">
            <v>0</v>
          </cell>
        </row>
        <row r="16">
          <cell r="A16" t="str">
            <v>subanálisis CONCRETO 210'</v>
          </cell>
          <cell r="B16" t="str">
            <v>PAGA</v>
          </cell>
          <cell r="C16">
            <v>0</v>
          </cell>
          <cell r="D16">
            <v>0</v>
          </cell>
        </row>
        <row r="17">
          <cell r="A17" t="str">
            <v>subanálisis CONCRETO 175'</v>
          </cell>
          <cell r="B17" t="str">
            <v>Factor prestacional</v>
          </cell>
          <cell r="C17">
            <v>0</v>
          </cell>
          <cell r="D17">
            <v>0</v>
          </cell>
        </row>
        <row r="18">
          <cell r="A18" t="str">
            <v>subanálisis CONCRETO 140'</v>
          </cell>
          <cell r="B18" t="str">
            <v>Plan Manejo Ambiental'</v>
          </cell>
          <cell r="C18">
            <v>0</v>
          </cell>
          <cell r="D18">
            <v>0</v>
          </cell>
        </row>
        <row r="19">
          <cell r="A19">
            <v>0</v>
          </cell>
          <cell r="B19" t="str">
            <v>Costos de operación'!</v>
          </cell>
          <cell r="C19">
            <v>0</v>
          </cell>
          <cell r="D19">
            <v>0</v>
          </cell>
        </row>
        <row r="20">
          <cell r="A20" t="str">
            <v>RESUMEN COSTOS OBRA E INTERVENTORÍA</v>
          </cell>
          <cell r="B20">
            <v>0</v>
          </cell>
          <cell r="C20">
            <v>0</v>
          </cell>
          <cell r="D20">
            <v>0</v>
          </cell>
        </row>
        <row r="21">
          <cell r="A21" t="str">
            <v>RESUMEN PRESUPUESTO OBRA</v>
          </cell>
          <cell r="B21">
            <v>0</v>
          </cell>
          <cell r="C21" t="str">
            <v xml:space="preserve">RESUMEN PRESUPUESTO INTERVENTORÍA </v>
          </cell>
          <cell r="D21">
            <v>0</v>
          </cell>
        </row>
        <row r="22">
          <cell r="A22" t="str">
            <v>COSTOS DIRECTOS</v>
          </cell>
          <cell r="B22">
            <v>1375441259.4052057</v>
          </cell>
          <cell r="C22" t="str">
            <v>TOTAL COSTOS PERSONAL (A)</v>
          </cell>
          <cell r="D22">
            <v>52500000</v>
          </cell>
        </row>
        <row r="23">
          <cell r="A23" t="str">
            <v>1, PRELIMINARES</v>
          </cell>
          <cell r="B23">
            <v>9451906.7148000002</v>
          </cell>
          <cell r="C23" t="str">
            <v>TOTAL GASTOS LOGISTICOS (B)</v>
          </cell>
          <cell r="D23">
            <v>11647750</v>
          </cell>
        </row>
        <row r="24">
          <cell r="A24" t="str">
            <v>2. EXAVACIONES Y LLENOS</v>
          </cell>
          <cell r="B24">
            <v>21475218.200000003</v>
          </cell>
          <cell r="C24" t="str">
            <v>F.M.PERSONAL</v>
          </cell>
          <cell r="D24">
            <v>1.57</v>
          </cell>
        </row>
        <row r="25">
          <cell r="A25" t="str">
            <v>3, PREPARACIÓN DEL TERRENO, AFIRMADO, BASE Y ESTRUCTURA DEL PAVIMENTO</v>
          </cell>
          <cell r="B25">
            <v>989186841.13333333</v>
          </cell>
          <cell r="C25" t="str">
            <v>(C) FACTOR M  COSTO PERSONAL</v>
          </cell>
          <cell r="D25">
            <v>82424999.980000004</v>
          </cell>
        </row>
        <row r="26">
          <cell r="A26" t="str">
            <v>4. FILTROS y DRENAJES</v>
          </cell>
          <cell r="B26">
            <v>37227758</v>
          </cell>
          <cell r="C26" t="str">
            <v>( D ) TOTAL LOGISTICO Y ESTUDIOS</v>
          </cell>
          <cell r="D26">
            <v>11647750</v>
          </cell>
        </row>
        <row r="27">
          <cell r="A27" t="str">
            <v xml:space="preserve">5, CONCRETO, MORTEROS </v>
          </cell>
          <cell r="B27">
            <v>16384360.739999998</v>
          </cell>
          <cell r="C27" t="str">
            <v xml:space="preserve">TOTAL   </v>
          </cell>
          <cell r="D27">
            <v>94072749.480000004</v>
          </cell>
        </row>
        <row r="28">
          <cell r="A28" t="str">
            <v>6. ACEROS DE REFUERZO</v>
          </cell>
          <cell r="B28">
            <v>266213970.84000006</v>
          </cell>
          <cell r="C28" t="str">
            <v>IVA</v>
          </cell>
          <cell r="D28">
            <v>17873822.4012</v>
          </cell>
        </row>
        <row r="29">
          <cell r="A29" t="str">
            <v>7. VARIOS Y SEÑALIZACIÓN</v>
          </cell>
          <cell r="B29">
            <v>1612020</v>
          </cell>
          <cell r="C29" t="str">
            <v>VALOR PROPUESTA</v>
          </cell>
          <cell r="D29">
            <v>111946571.8812</v>
          </cell>
        </row>
        <row r="30">
          <cell r="A30" t="str">
            <v>AU  28 %</v>
          </cell>
          <cell r="B30">
            <v>385123553</v>
          </cell>
          <cell r="C30" t="str">
            <v>PORCENTAJE DE INTERVENTORÍA RESPECTO AL CONTRATO</v>
          </cell>
          <cell r="D30">
            <v>6.3585601083576804E-2</v>
          </cell>
        </row>
        <row r="31">
          <cell r="A31" t="str">
            <v>VALOR TOTAL OBRA</v>
          </cell>
          <cell r="B31">
            <v>1760564813</v>
          </cell>
          <cell r="C31">
            <v>0</v>
          </cell>
          <cell r="D31">
            <v>0</v>
          </cell>
        </row>
      </sheetData>
      <sheetData sheetId="18">
        <row r="1">
          <cell r="A1">
            <v>0</v>
          </cell>
          <cell r="B1">
            <v>0</v>
          </cell>
          <cell r="C1" t="str">
            <v>MUNICIPIO DE PEQUE</v>
          </cell>
          <cell r="D1">
            <v>0</v>
          </cell>
          <cell r="E1">
            <v>0</v>
          </cell>
          <cell r="F1">
            <v>0</v>
          </cell>
          <cell r="G1">
            <v>0</v>
          </cell>
        </row>
        <row r="2">
          <cell r="A2">
            <v>0</v>
          </cell>
          <cell r="B2">
            <v>0</v>
          </cell>
          <cell r="C2" t="str">
            <v>DEPARTAMENTO DE ANTIOQUIA</v>
          </cell>
          <cell r="D2">
            <v>0</v>
          </cell>
          <cell r="E2">
            <v>0</v>
          </cell>
          <cell r="F2">
            <v>0</v>
          </cell>
          <cell r="G2">
            <v>0</v>
          </cell>
        </row>
        <row r="3">
          <cell r="A3">
            <v>0</v>
          </cell>
          <cell r="B3">
            <v>0</v>
          </cell>
          <cell r="C3" t="str">
            <v>SECRETARÍA DE PLANEACIÓN E INFRAESTRUCTURA</v>
          </cell>
          <cell r="D3">
            <v>0</v>
          </cell>
          <cell r="E3">
            <v>0</v>
          </cell>
          <cell r="F3">
            <v>0</v>
          </cell>
          <cell r="G3">
            <v>0</v>
          </cell>
        </row>
        <row r="4">
          <cell r="A4">
            <v>0</v>
          </cell>
          <cell r="B4">
            <v>0</v>
          </cell>
          <cell r="C4" t="str">
            <v>PAVIMENTACIÓN DE DOS (2) KILÓMETRO DE PLACAHUELLAS EN LAS VÍAS TERCIARIAS NUEVA LLANADA Y LOS LLANOS DEL MUNICIPIO DE PEQUE, ANTIOQUIA</v>
          </cell>
          <cell r="D4">
            <v>0</v>
          </cell>
          <cell r="E4">
            <v>0</v>
          </cell>
          <cell r="F4">
            <v>0</v>
          </cell>
          <cell r="G4">
            <v>0</v>
          </cell>
        </row>
        <row r="5">
          <cell r="A5" t="str">
            <v>FECHA DE ACTUALIZACIÓN</v>
          </cell>
          <cell r="B5">
            <v>0</v>
          </cell>
          <cell r="C5">
            <v>44137</v>
          </cell>
          <cell r="D5" t="str">
            <v>VALOR TOTAL PROYECTO</v>
          </cell>
          <cell r="E5">
            <v>0</v>
          </cell>
          <cell r="F5">
            <v>0</v>
          </cell>
          <cell r="G5">
            <v>1872511385</v>
          </cell>
          <cell r="J5">
            <v>0</v>
          </cell>
        </row>
        <row r="6">
          <cell r="A6" t="str">
            <v>LONGITUD PRINCIAL A INTERVENIR (m)     =</v>
          </cell>
          <cell r="B6">
            <v>0</v>
          </cell>
          <cell r="C6">
            <v>2000</v>
          </cell>
          <cell r="D6" t="str">
            <v>Ancho de vía (m)     =</v>
          </cell>
          <cell r="E6">
            <v>4.4000000000000004</v>
          </cell>
          <cell r="F6" t="str">
            <v>N.ro de obras</v>
          </cell>
          <cell r="G6">
            <v>2</v>
          </cell>
          <cell r="H6" t="str">
            <v>falta revisar lista de chequeo</v>
          </cell>
          <cell r="I6">
            <v>0</v>
          </cell>
          <cell r="J6">
            <v>0</v>
          </cell>
        </row>
        <row r="7">
          <cell r="A7" t="str">
            <v>ÍTEM</v>
          </cell>
          <cell r="B7" t="str">
            <v>ESPECIFICACIÓN INVÍAS 2013</v>
          </cell>
          <cell r="C7" t="str">
            <v>DESCRIPCION</v>
          </cell>
          <cell r="D7" t="str">
            <v>UNIDAD</v>
          </cell>
          <cell r="E7" t="str">
            <v>CANTIDAD</v>
          </cell>
          <cell r="F7" t="str">
            <v>VLR. UNIT.</v>
          </cell>
          <cell r="G7" t="str">
            <v>SUB TOTAL</v>
          </cell>
          <cell r="I7">
            <v>0</v>
          </cell>
        </row>
        <row r="8">
          <cell r="A8" t="str">
            <v>1</v>
          </cell>
          <cell r="B8">
            <v>0</v>
          </cell>
          <cell r="C8" t="str">
            <v>1, PRELIMINARES</v>
          </cell>
          <cell r="D8">
            <v>0</v>
          </cell>
          <cell r="E8">
            <v>0</v>
          </cell>
          <cell r="F8">
            <v>0</v>
          </cell>
          <cell r="G8">
            <v>9451906.7148000002</v>
          </cell>
          <cell r="I8">
            <v>0</v>
          </cell>
        </row>
        <row r="9">
          <cell r="A9">
            <v>1.1000000000000001</v>
          </cell>
          <cell r="B9" t="str">
            <v>N.A.</v>
          </cell>
          <cell r="C9" t="str">
            <v>Localización, trazado y replanteo por m2</v>
          </cell>
          <cell r="D9" t="str">
            <v>M2</v>
          </cell>
          <cell r="E9">
            <v>8800</v>
          </cell>
          <cell r="F9">
            <v>998</v>
          </cell>
          <cell r="G9">
            <v>8782400</v>
          </cell>
          <cell r="I9">
            <v>0</v>
          </cell>
        </row>
        <row r="10">
          <cell r="A10">
            <v>1.2</v>
          </cell>
          <cell r="B10" t="str">
            <v>N.A.</v>
          </cell>
          <cell r="C10" t="str">
            <v>Cerramiento provisional en tela verde Sarán H=2.00 con estacones redondos en madera común o pino cipres  C/2,00 M, para obras especiales</v>
          </cell>
          <cell r="D10" t="str">
            <v>m</v>
          </cell>
          <cell r="E10">
            <v>42.681800000000003</v>
          </cell>
          <cell r="F10">
            <v>15686</v>
          </cell>
          <cell r="G10">
            <v>669506.71480000007</v>
          </cell>
          <cell r="I10">
            <v>0</v>
          </cell>
        </row>
        <row r="11">
          <cell r="A11">
            <v>2</v>
          </cell>
          <cell r="B11">
            <v>0</v>
          </cell>
          <cell r="C11" t="str">
            <v>2. EXAVACIONES Y LLENOS</v>
          </cell>
          <cell r="D11">
            <v>0</v>
          </cell>
          <cell r="E11">
            <v>0</v>
          </cell>
          <cell r="F11">
            <v>0</v>
          </cell>
          <cell r="G11">
            <v>21475218.200000003</v>
          </cell>
          <cell r="I11">
            <v>0</v>
          </cell>
        </row>
        <row r="12">
          <cell r="A12">
            <v>2.1</v>
          </cell>
          <cell r="B12">
            <v>200.2</v>
          </cell>
          <cell r="C12" t="str">
            <v>Desmonte y limpieza en zonas no boscosas</v>
          </cell>
          <cell r="D12" t="str">
            <v>Ha</v>
          </cell>
          <cell r="E12">
            <v>1</v>
          </cell>
          <cell r="F12">
            <v>975802</v>
          </cell>
          <cell r="G12">
            <v>975802</v>
          </cell>
          <cell r="I12">
            <v>0</v>
          </cell>
        </row>
        <row r="13">
          <cell r="A13">
            <v>2.2000000000000002</v>
          </cell>
          <cell r="B13">
            <v>211.1</v>
          </cell>
          <cell r="C13" t="str">
            <v>Remoción de derrubes incluye corte, cargue y botada</v>
          </cell>
          <cell r="D13" t="str">
            <v>m3</v>
          </cell>
          <cell r="E13">
            <v>190</v>
          </cell>
          <cell r="F13">
            <v>48083</v>
          </cell>
          <cell r="G13">
            <v>9135770</v>
          </cell>
          <cell r="I13">
            <v>0</v>
          </cell>
        </row>
        <row r="14">
          <cell r="A14">
            <v>2.2999999999999998</v>
          </cell>
          <cell r="B14" t="str">
            <v>600,1,1</v>
          </cell>
          <cell r="C14" t="str">
            <v>Excavaciones varias sin clasificar (manual), no incluye transporte</v>
          </cell>
          <cell r="D14" t="str">
            <v>m3</v>
          </cell>
          <cell r="E14">
            <v>39.840000000000011</v>
          </cell>
          <cell r="F14">
            <v>34121</v>
          </cell>
          <cell r="G14">
            <v>1359380.6400000004</v>
          </cell>
          <cell r="I14">
            <v>0</v>
          </cell>
        </row>
        <row r="15">
          <cell r="A15">
            <v>2.4</v>
          </cell>
          <cell r="B15" t="str">
            <v>600,2,3,</v>
          </cell>
          <cell r="C15" t="str">
            <v>Excavaciones a máquina para estructuras varias en material común en seco, no incluye transporte</v>
          </cell>
          <cell r="D15" t="str">
            <v>m3</v>
          </cell>
          <cell r="E15">
            <v>133.80000000000001</v>
          </cell>
          <cell r="F15">
            <v>22303</v>
          </cell>
          <cell r="G15">
            <v>2984141.4000000004</v>
          </cell>
        </row>
        <row r="16">
          <cell r="A16">
            <v>2.5</v>
          </cell>
          <cell r="B16" t="str">
            <v>N.A.</v>
          </cell>
          <cell r="C16" t="str">
            <v>Desvío temporal y manejo de aguas para construcción de obras transversales</v>
          </cell>
          <cell r="D16" t="str">
            <v>obra</v>
          </cell>
          <cell r="E16">
            <v>2</v>
          </cell>
          <cell r="F16">
            <v>446065</v>
          </cell>
          <cell r="G16">
            <v>892130</v>
          </cell>
        </row>
        <row r="17">
          <cell r="A17">
            <v>2.6</v>
          </cell>
          <cell r="B17" t="str">
            <v>N.A.</v>
          </cell>
          <cell r="C17" t="str">
            <v>Transporte de material proveniente de la excavación, NO incluye extracción, solo transporte y disposición final de los materiales.</v>
          </cell>
          <cell r="D17" t="str">
            <v>m3</v>
          </cell>
          <cell r="E17">
            <v>178.23000000000002</v>
          </cell>
          <cell r="F17">
            <v>19896</v>
          </cell>
          <cell r="G17">
            <v>3546064.0800000005</v>
          </cell>
        </row>
        <row r="18">
          <cell r="A18">
            <v>2.7</v>
          </cell>
          <cell r="B18" t="str">
            <v>210,2,1</v>
          </cell>
          <cell r="C18" t="str">
            <v>Excavación roca sin voladura</v>
          </cell>
          <cell r="D18" t="str">
            <v>m3</v>
          </cell>
          <cell r="E18">
            <v>4.59</v>
          </cell>
          <cell r="F18">
            <v>109304</v>
          </cell>
          <cell r="G18">
            <v>501705.36</v>
          </cell>
        </row>
        <row r="19">
          <cell r="A19">
            <v>2.9</v>
          </cell>
          <cell r="B19" t="str">
            <v>610,1,1</v>
          </cell>
          <cell r="C19" t="str">
            <v>Llenos con material proveniente de la excavación</v>
          </cell>
          <cell r="D19" t="str">
            <v>m3</v>
          </cell>
          <cell r="E19">
            <v>3.6</v>
          </cell>
          <cell r="F19">
            <v>18861</v>
          </cell>
          <cell r="G19">
            <v>67899.600000000006</v>
          </cell>
        </row>
        <row r="20">
          <cell r="A20" t="str">
            <v>2,10,</v>
          </cell>
          <cell r="B20" t="str">
            <v>610,1,2</v>
          </cell>
          <cell r="C20" t="str">
            <v>Lleno para estructuras con material de préstamo. Incluye suministro de material de la zona, conformación, compactación</v>
          </cell>
          <cell r="D20" t="str">
            <v>M3</v>
          </cell>
          <cell r="E20">
            <v>34.56</v>
          </cell>
          <cell r="F20">
            <v>58227</v>
          </cell>
          <cell r="G20">
            <v>2012325.12</v>
          </cell>
        </row>
        <row r="21">
          <cell r="A21">
            <v>3</v>
          </cell>
          <cell r="B21">
            <v>0</v>
          </cell>
          <cell r="C21" t="str">
            <v>3, PREPARACIÓN DEL TERRENO, AFIRMADO, BASE Y ESTRUCTURA DEL PAVIMENTO</v>
          </cell>
          <cell r="D21">
            <v>0</v>
          </cell>
          <cell r="E21">
            <v>0</v>
          </cell>
          <cell r="F21">
            <v>0</v>
          </cell>
          <cell r="G21">
            <v>989186841.13333333</v>
          </cell>
        </row>
        <row r="22">
          <cell r="A22">
            <v>3.1</v>
          </cell>
          <cell r="B22">
            <v>310.10000000000002</v>
          </cell>
          <cell r="C22" t="str">
            <v>Conformación calzada existente</v>
          </cell>
          <cell r="D22" t="str">
            <v>m2</v>
          </cell>
          <cell r="E22">
            <v>8800</v>
          </cell>
          <cell r="F22">
            <v>1359.0118787878787</v>
          </cell>
          <cell r="G22">
            <v>11959304.533333333</v>
          </cell>
        </row>
        <row r="23">
          <cell r="A23">
            <v>3.2</v>
          </cell>
          <cell r="B23" t="str">
            <v>N.A.</v>
          </cell>
          <cell r="C23" t="str">
            <v>Afirmado: mejoramiento tipo afirmado con material proveniente de la zona, aplicado solo a la huella y el enrocado según tramo</v>
          </cell>
          <cell r="D23" t="str">
            <v>m3</v>
          </cell>
          <cell r="E23">
            <v>732</v>
          </cell>
          <cell r="F23">
            <v>78565</v>
          </cell>
          <cell r="G23">
            <v>57509580</v>
          </cell>
        </row>
        <row r="24">
          <cell r="A24">
            <v>3.5</v>
          </cell>
          <cell r="B24">
            <v>500.1</v>
          </cell>
          <cell r="C24" t="str">
            <v>Concreto hidráulico para pavimento de rieles de placahuella y vigas riostras</v>
          </cell>
          <cell r="D24" t="str">
            <v>m3</v>
          </cell>
          <cell r="E24">
            <v>706.65</v>
          </cell>
          <cell r="F24">
            <v>668430</v>
          </cell>
          <cell r="G24">
            <v>472346059.5</v>
          </cell>
          <cell r="I24">
            <v>0</v>
          </cell>
        </row>
        <row r="25">
          <cell r="A25">
            <v>3.6</v>
          </cell>
          <cell r="B25" t="str">
            <v>N.A.</v>
          </cell>
          <cell r="C25" t="str">
            <v>Piso enrocado para placahuella, e=15cm</v>
          </cell>
          <cell r="D25" t="str">
            <v>m3</v>
          </cell>
          <cell r="E25">
            <v>274.95</v>
          </cell>
          <cell r="F25">
            <v>464418</v>
          </cell>
          <cell r="G25">
            <v>127691729.09999999</v>
          </cell>
          <cell r="I25">
            <v>0</v>
          </cell>
        </row>
        <row r="26">
          <cell r="A26">
            <v>3.7</v>
          </cell>
          <cell r="B26">
            <v>671.1</v>
          </cell>
          <cell r="C26" t="str">
            <v>Cunetas y bordillos de concreto vaciado in situ (21MPa), no incluye la preparación de la superficie de apoyo (cuentas: desarrollo=0,60; e=0,15) (bordillo 0,40 x 0,15)</v>
          </cell>
          <cell r="D26" t="str">
            <v>M3</v>
          </cell>
          <cell r="E26">
            <v>456</v>
          </cell>
          <cell r="F26">
            <v>701053</v>
          </cell>
          <cell r="G26">
            <v>319680168</v>
          </cell>
          <cell r="I26">
            <v>0</v>
          </cell>
        </row>
        <row r="27">
          <cell r="A27">
            <v>4</v>
          </cell>
          <cell r="B27">
            <v>0</v>
          </cell>
          <cell r="C27" t="str">
            <v>4. FILTROS y DRENAJES</v>
          </cell>
          <cell r="D27">
            <v>0</v>
          </cell>
          <cell r="E27">
            <v>0</v>
          </cell>
          <cell r="F27">
            <v>0</v>
          </cell>
          <cell r="G27">
            <v>37227758</v>
          </cell>
          <cell r="I27">
            <v>0</v>
          </cell>
        </row>
        <row r="28">
          <cell r="A28">
            <v>4.0999999999999996</v>
          </cell>
          <cell r="B28">
            <v>673.2</v>
          </cell>
          <cell r="C28" t="str">
            <v>Material granular filtrante</v>
          </cell>
          <cell r="D28" t="str">
            <v>m3</v>
          </cell>
          <cell r="E28">
            <v>96</v>
          </cell>
          <cell r="F28">
            <v>110790</v>
          </cell>
          <cell r="G28">
            <v>10635840</v>
          </cell>
        </row>
        <row r="29">
          <cell r="A29">
            <v>4.2</v>
          </cell>
          <cell r="B29">
            <v>673.1</v>
          </cell>
          <cell r="C29" t="str">
            <v>Geotextill NT 2500</v>
          </cell>
          <cell r="D29" t="str">
            <v>m2</v>
          </cell>
          <cell r="E29">
            <v>880.00000000000011</v>
          </cell>
          <cell r="F29">
            <v>9775</v>
          </cell>
          <cell r="G29">
            <v>8602000.0000000019</v>
          </cell>
        </row>
        <row r="30">
          <cell r="A30">
            <v>4.3</v>
          </cell>
          <cell r="B30" t="str">
            <v>N.A.</v>
          </cell>
          <cell r="C30" t="str">
            <v>Tubería para filtro D=4", perforada</v>
          </cell>
          <cell r="D30" t="str">
            <v>m</v>
          </cell>
          <cell r="E30">
            <v>408</v>
          </cell>
          <cell r="F30">
            <v>29406</v>
          </cell>
          <cell r="G30">
            <v>11997648</v>
          </cell>
        </row>
        <row r="31">
          <cell r="A31">
            <v>4.4000000000000004</v>
          </cell>
          <cell r="B31">
            <v>661.1</v>
          </cell>
          <cell r="C31" t="str">
            <v>Tubería de concreto reforzado 900 mm, clase 2-Prefabricada</v>
          </cell>
          <cell r="D31" t="str">
            <v>ML</v>
          </cell>
          <cell r="E31">
            <v>10</v>
          </cell>
          <cell r="F31">
            <v>599227</v>
          </cell>
          <cell r="G31">
            <v>5992270</v>
          </cell>
        </row>
        <row r="32">
          <cell r="A32">
            <v>5</v>
          </cell>
          <cell r="B32">
            <v>0</v>
          </cell>
          <cell r="C32" t="str">
            <v xml:space="preserve">5, CONCRETO, MORTEROS </v>
          </cell>
          <cell r="D32">
            <v>0</v>
          </cell>
          <cell r="E32">
            <v>0</v>
          </cell>
          <cell r="F32">
            <v>0</v>
          </cell>
          <cell r="G32">
            <v>16384360.739999998</v>
          </cell>
          <cell r="H32">
            <v>0</v>
          </cell>
        </row>
        <row r="33">
          <cell r="A33">
            <v>5.0999999999999996</v>
          </cell>
          <cell r="B33">
            <v>630.1</v>
          </cell>
          <cell r="C33" t="str">
            <v>Concreto Clase F (14 MPa). Solados de E=0.05 m</v>
          </cell>
          <cell r="D33" t="str">
            <v>M3</v>
          </cell>
          <cell r="E33">
            <v>1.8</v>
          </cell>
          <cell r="F33">
            <v>533611</v>
          </cell>
          <cell r="G33">
            <v>960499.8</v>
          </cell>
          <cell r="H33">
            <v>0</v>
          </cell>
        </row>
        <row r="34">
          <cell r="A34">
            <v>5.2</v>
          </cell>
          <cell r="B34">
            <v>630.1</v>
          </cell>
          <cell r="C34" t="str">
            <v>Concreto Clase D (21 MPa). Estrucuturas,  Muros, disipadores, aletas y estribos.</v>
          </cell>
          <cell r="D34" t="str">
            <v>M3</v>
          </cell>
          <cell r="E34">
            <v>15.18</v>
          </cell>
          <cell r="F34">
            <v>701053</v>
          </cell>
          <cell r="G34">
            <v>10641984.539999999</v>
          </cell>
          <cell r="H34">
            <v>0</v>
          </cell>
        </row>
        <row r="35">
          <cell r="A35">
            <v>5.3</v>
          </cell>
          <cell r="B35">
            <v>630.1</v>
          </cell>
          <cell r="C35" t="str">
            <v>Concreto Clase E (17.5 MPa). Atraques</v>
          </cell>
          <cell r="D35" t="str">
            <v>M3</v>
          </cell>
          <cell r="E35">
            <v>8.3999999999999986</v>
          </cell>
          <cell r="F35">
            <v>569271</v>
          </cell>
          <cell r="G35">
            <v>4781876.3999999994</v>
          </cell>
          <cell r="H35">
            <v>0</v>
          </cell>
        </row>
        <row r="36">
          <cell r="A36">
            <v>6</v>
          </cell>
          <cell r="B36">
            <v>0</v>
          </cell>
          <cell r="C36" t="str">
            <v>6. ACEROS DE REFUERZO</v>
          </cell>
          <cell r="D36">
            <v>0</v>
          </cell>
          <cell r="E36">
            <v>0</v>
          </cell>
          <cell r="F36">
            <v>0</v>
          </cell>
          <cell r="G36">
            <v>266213970.84000006</v>
          </cell>
          <cell r="H36">
            <v>0</v>
          </cell>
        </row>
        <row r="37">
          <cell r="A37">
            <v>6.1</v>
          </cell>
          <cell r="B37">
            <v>640.1</v>
          </cell>
          <cell r="C37" t="str">
            <v>Suministro, transporte y colocación de Acero de refuerzo fy=420 Mpa (Grado 60)</v>
          </cell>
          <cell r="D37" t="str">
            <v>KG</v>
          </cell>
          <cell r="E37">
            <v>48087.78375000001</v>
          </cell>
          <cell r="F37">
            <v>5536</v>
          </cell>
          <cell r="G37">
            <v>266213970.84000006</v>
          </cell>
          <cell r="H37">
            <v>0</v>
          </cell>
        </row>
        <row r="38">
          <cell r="A38">
            <v>7</v>
          </cell>
          <cell r="B38">
            <v>0</v>
          </cell>
          <cell r="C38" t="str">
            <v>7. VARIOS Y SEÑALIZACIÓN</v>
          </cell>
          <cell r="D38">
            <v>0</v>
          </cell>
          <cell r="E38">
            <v>0</v>
          </cell>
          <cell r="F38">
            <v>0</v>
          </cell>
          <cell r="G38">
            <v>1612020</v>
          </cell>
          <cell r="H38">
            <v>0</v>
          </cell>
        </row>
        <row r="39">
          <cell r="A39">
            <v>7.1</v>
          </cell>
          <cell r="B39">
            <v>800.1</v>
          </cell>
          <cell r="C39" t="str">
            <v>Instalación de cerco nuevo en alambre de púa con postes de madera, 6 cuerdas, incluye retiro de cercos existentes</v>
          </cell>
          <cell r="D39" t="str">
            <v>m</v>
          </cell>
          <cell r="E39">
            <v>1</v>
          </cell>
          <cell r="F39">
            <v>29138</v>
          </cell>
          <cell r="G39">
            <v>29138</v>
          </cell>
          <cell r="H39">
            <v>0</v>
          </cell>
        </row>
        <row r="40">
          <cell r="A40">
            <v>7.2</v>
          </cell>
          <cell r="B40">
            <v>710.1</v>
          </cell>
          <cell r="C40" t="str">
            <v>Señales verticales de tránsito con lámina retroreflectiva</v>
          </cell>
          <cell r="D40" t="str">
            <v>und</v>
          </cell>
          <cell r="E40">
            <v>4</v>
          </cell>
          <cell r="F40">
            <v>376223</v>
          </cell>
          <cell r="G40">
            <v>1504892</v>
          </cell>
          <cell r="H40">
            <v>0</v>
          </cell>
        </row>
        <row r="41">
          <cell r="A41">
            <v>7.4</v>
          </cell>
          <cell r="B41" t="str">
            <v>N.A.</v>
          </cell>
          <cell r="C41" t="str">
            <v>Limpieza de obras</v>
          </cell>
          <cell r="D41" t="str">
            <v>und</v>
          </cell>
          <cell r="E41">
            <v>1</v>
          </cell>
          <cell r="F41">
            <v>77990</v>
          </cell>
          <cell r="G41">
            <v>77990</v>
          </cell>
          <cell r="H41">
            <v>0</v>
          </cell>
        </row>
        <row r="42">
          <cell r="A42">
            <v>8</v>
          </cell>
          <cell r="B42">
            <v>0</v>
          </cell>
          <cell r="C42" t="str">
            <v>8,PLANES</v>
          </cell>
          <cell r="D42">
            <v>0</v>
          </cell>
          <cell r="E42">
            <v>0</v>
          </cell>
          <cell r="F42">
            <v>0</v>
          </cell>
          <cell r="G42">
            <v>33889183.777072251</v>
          </cell>
          <cell r="H42">
            <v>0</v>
          </cell>
        </row>
        <row r="43">
          <cell r="A43">
            <v>0</v>
          </cell>
          <cell r="B43">
            <v>0</v>
          </cell>
          <cell r="C43" t="str">
            <v>Plan de manejo de tránsito</v>
          </cell>
          <cell r="D43">
            <v>0</v>
          </cell>
          <cell r="E43">
            <v>0</v>
          </cell>
          <cell r="F43">
            <v>0</v>
          </cell>
          <cell r="G43">
            <v>18030203.777072255</v>
          </cell>
          <cell r="H43">
            <v>0</v>
          </cell>
        </row>
        <row r="44">
          <cell r="A44">
            <v>0</v>
          </cell>
          <cell r="B44">
            <v>0</v>
          </cell>
          <cell r="C44" t="str">
            <v>Plan de gestión ambiental PAGA</v>
          </cell>
          <cell r="D44">
            <v>0</v>
          </cell>
          <cell r="E44">
            <v>0</v>
          </cell>
          <cell r="F44">
            <v>0</v>
          </cell>
          <cell r="G44">
            <v>4183980</v>
          </cell>
          <cell r="H44">
            <v>0</v>
          </cell>
        </row>
        <row r="45">
          <cell r="A45">
            <v>0</v>
          </cell>
          <cell r="B45">
            <v>0</v>
          </cell>
          <cell r="C45" t="str">
            <v>Plan de manejo ambiental en la ejecución (mínimo el 1% del valor del proyecto)</v>
          </cell>
          <cell r="D45">
            <v>0</v>
          </cell>
          <cell r="E45">
            <v>0</v>
          </cell>
          <cell r="F45">
            <v>0</v>
          </cell>
          <cell r="G45">
            <v>11675000</v>
          </cell>
          <cell r="H45">
            <v>0</v>
          </cell>
        </row>
        <row r="46">
          <cell r="A46" t="str">
            <v>TOTAL COSTOS DIRECTOS</v>
          </cell>
          <cell r="B46">
            <v>0</v>
          </cell>
          <cell r="C46">
            <v>0</v>
          </cell>
          <cell r="D46">
            <v>0</v>
          </cell>
          <cell r="E46">
            <v>0</v>
          </cell>
          <cell r="F46">
            <v>0</v>
          </cell>
          <cell r="G46">
            <v>1375441259.4052057</v>
          </cell>
        </row>
        <row r="47">
          <cell r="A47" t="str">
            <v>AU</v>
          </cell>
          <cell r="B47">
            <v>0</v>
          </cell>
          <cell r="C47">
            <v>0</v>
          </cell>
          <cell r="D47">
            <v>0</v>
          </cell>
          <cell r="E47">
            <v>0</v>
          </cell>
          <cell r="F47">
            <v>0.28000000000000003</v>
          </cell>
          <cell r="G47">
            <v>385123553</v>
          </cell>
        </row>
        <row r="48">
          <cell r="A48" t="str">
            <v>VALOR TOTAL OBRA</v>
          </cell>
          <cell r="B48">
            <v>0</v>
          </cell>
          <cell r="C48">
            <v>0</v>
          </cell>
          <cell r="D48">
            <v>0</v>
          </cell>
          <cell r="E48">
            <v>0</v>
          </cell>
          <cell r="F48">
            <v>0</v>
          </cell>
          <cell r="G48">
            <v>1760564813</v>
          </cell>
        </row>
        <row r="49">
          <cell r="A49" t="str">
            <v>INTERVENTORIA SOBRE EL COSTO TOTAL DE OBRA</v>
          </cell>
          <cell r="B49">
            <v>0</v>
          </cell>
          <cell r="C49">
            <v>0</v>
          </cell>
          <cell r="D49">
            <v>0</v>
          </cell>
          <cell r="E49">
            <v>0</v>
          </cell>
          <cell r="F49">
            <v>6.3585601083576804E-2</v>
          </cell>
          <cell r="G49">
            <v>111946572</v>
          </cell>
          <cell r="H49" t="str">
            <v>7% del valor total</v>
          </cell>
          <cell r="I49">
            <v>123239536.91000001</v>
          </cell>
        </row>
        <row r="50">
          <cell r="A50" t="str">
            <v>VALOR TOTAL PROYECTO</v>
          </cell>
          <cell r="B50">
            <v>0</v>
          </cell>
          <cell r="C50">
            <v>0</v>
          </cell>
          <cell r="D50">
            <v>0</v>
          </cell>
          <cell r="E50">
            <v>0</v>
          </cell>
          <cell r="F50">
            <v>0</v>
          </cell>
          <cell r="G50">
            <v>1872511385</v>
          </cell>
          <cell r="H50">
            <v>1875000000</v>
          </cell>
        </row>
        <row r="51">
          <cell r="A51">
            <v>0</v>
          </cell>
          <cell r="B51">
            <v>0</v>
          </cell>
          <cell r="C51">
            <v>0</v>
          </cell>
          <cell r="D51">
            <v>0</v>
          </cell>
          <cell r="E51">
            <v>0</v>
          </cell>
          <cell r="F51">
            <v>0</v>
          </cell>
          <cell r="G51">
            <v>0</v>
          </cell>
        </row>
        <row r="52">
          <cell r="A52">
            <v>0</v>
          </cell>
          <cell r="B52">
            <v>0</v>
          </cell>
          <cell r="C52">
            <v>0</v>
          </cell>
          <cell r="D52">
            <v>0</v>
          </cell>
          <cell r="E52">
            <v>0</v>
          </cell>
          <cell r="F52" t="str">
            <v xml:space="preserve">para volver al </v>
          </cell>
          <cell r="G52" t="str">
            <v>Índice</v>
          </cell>
        </row>
        <row r="53">
          <cell r="B53">
            <v>0</v>
          </cell>
        </row>
        <row r="54">
          <cell r="C54" t="str">
            <v>_____________________________________</v>
          </cell>
        </row>
        <row r="55">
          <cell r="C55" t="str">
            <v>I.C. JAIME LEÓN PÉREZ GUERRA</v>
          </cell>
        </row>
        <row r="56">
          <cell r="C56" t="str">
            <v>Cédula 98’593.979 de Bello (Ant.)</v>
          </cell>
        </row>
        <row r="57">
          <cell r="C57" t="str">
            <v>Matrícula 0520276331ANT</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9.4"/>
      <sheetName val="5094-2003"/>
      <sheetName val="resumen"/>
      <sheetName val="A. P. U."/>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 PTAP ARAGÓN"/>
      <sheetName val="ALMACENAMIENTO"/>
      <sheetName val="APU ALMACENAMIENTO"/>
      <sheetName val="REDES"/>
      <sheetName val="APU REDES"/>
      <sheetName val="RESUMEN"/>
      <sheetName val="PRESTACIONES"/>
      <sheetName val="BASE_ CONCRETOS"/>
      <sheetName val="1.Tanque Superficial"/>
      <sheetName val="APU Tanque Superficial"/>
      <sheetName val="2. BOMBEO"/>
      <sheetName val="APU BOMBEO"/>
      <sheetName val="CÁLCULOS"/>
      <sheetName val="3. Tanque Almto Elevado"/>
      <sheetName val="APU Tanque Almto Elevado"/>
      <sheetName val="4. PTAP"/>
      <sheetName val="APU PTAP"/>
      <sheetName val="5. Red de Distribucion"/>
      <sheetName val="APUS Red de Distribucion"/>
      <sheetName val="6.PTAP_SistEléctrico"/>
      <sheetName val="APU_SisEléctrico"/>
      <sheetName val="RESUMEN OBRAS "/>
    </sheetNames>
    <sheetDataSet>
      <sheetData sheetId="0" refreshError="1"/>
      <sheetData sheetId="1" refreshError="1"/>
      <sheetData sheetId="2" refreshError="1">
        <row r="3">
          <cell r="C3">
            <v>0.25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
      <sheetName val="BASE"/>
      <sheetName val="BASE CTOS"/>
      <sheetName val="MICROCUENCA"/>
      <sheetName val="APU MICROCUENCA"/>
      <sheetName val="Boc.Aduc.Desa.P"/>
      <sheetName val="APU Boc.Aduc.Desa.P"/>
      <sheetName val="LA HERMOSA"/>
      <sheetName val="APU LA HERMOSA"/>
      <sheetName val="PTAP SAN PABLO"/>
      <sheetName val="APU PTAP SAN PABLO"/>
      <sheetName val="PTAP LA HERMOSA  "/>
      <sheetName val="APU PTAP HERMOSA"/>
      <sheetName val="ALCANTARILLADO PTAP"/>
      <sheetName val="APU ALCANTARILLADO PTAP"/>
      <sheetName val="ALMACENAMIENTO"/>
      <sheetName val="APU ALMACENAMIENTO"/>
      <sheetName val="REDES"/>
      <sheetName val="APU REDES"/>
      <sheetName val="RESUMEN"/>
    </sheetNames>
    <sheetDataSet>
      <sheetData sheetId="0" refreshError="1"/>
      <sheetData sheetId="1" refreshError="1"/>
      <sheetData sheetId="2" refreshError="1">
        <row r="12">
          <cell r="D12">
            <v>53912.133000000016</v>
          </cell>
        </row>
        <row r="78">
          <cell r="D78">
            <v>1750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ACU-FEB-05"/>
      <sheetName val="REPOSICION REDES"/>
      <sheetName val="Comunas 8&amp;9"/>
      <sheetName val="NUEVO CAMPO DE POZOS"/>
      <sheetName val="POZO 49 1000M OFICIALES"/>
      <sheetName val="POZO 50 1000M OFICIALES"/>
      <sheetName val="Pres. aduccion p49 12&quot; P.M.V"/>
      <sheetName val="Pres. aduccion p50 12&quot; P.M.V"/>
      <sheetName val="Aduccion TQ conc. rebomb P.M.V"/>
      <sheetName val="ESTACION REBOMBEO COROZAL P.M.V"/>
      <sheetName val="OBRAS O. M.E"/>
      <sheetName val="T. CRECIMIENTO SINCELEJO DANE"/>
      <sheetName val="promedio caudales facturados"/>
      <sheetName val="actividades"/>
      <sheetName val="TOTAL OBRAS FASE 1 PRODUCCION "/>
      <sheetName val="TOTAL OBRAS FASE 1 PRODUC 2006"/>
      <sheetName val="TOTAL OBRAS FASE 1 PRODUC 2007"/>
      <sheetName val="TOTAL OBRAS FASE 1 PRODUC 2008"/>
      <sheetName val="TOTAL OBRAS FASE 1 PRODUC 2011"/>
      <sheetName val="OBRAS PRODUCCION FASE 1 ALT2"/>
      <sheetName val="REPOSICION TUBERIA SINCELEJO"/>
      <sheetName val="P1_Normalizaciones_$ Costo"/>
      <sheetName val="P2_Micromedición"/>
      <sheetName val="rehabilitacion sistema rebombeo"/>
      <sheetName val="RESUMEN INVER. ALCANTARILLADO. "/>
      <sheetName val="CONSOLIDADO"/>
      <sheetName val="1 CONTROL CALIDAD"/>
      <sheetName val="2 COBERTURA ACU"/>
      <sheetName val="3 COBERTURA ALC"/>
      <sheetName val="4 COBERTURA MICROMED"/>
      <sheetName val="5 CONTINUIDAD"/>
      <sheetName val="6 IANC"/>
      <sheetName val="6.1 Curvas IANC"/>
      <sheetName val="7 PRESION"/>
      <sheetName val="10 Proy Indices Sincelejo"/>
      <sheetName val="Evolución Indicadores"/>
      <sheetName val="ANUAL CONCESIONES"/>
      <sheetName val="9 Demanda Media_Real"/>
      <sheetName val="POI-2003-2022"/>
      <sheetName val="POI-2006-2022"/>
      <sheetName val="Población"/>
      <sheetName val="Parámetros"/>
      <sheetName val="Acciones"/>
      <sheetName val="Suscriptores"/>
      <sheetName val="Consumos-Vertimientos"/>
      <sheetName val="Costos-Gastos"/>
      <sheetName val="Personal"/>
      <sheetName val="Ingresos"/>
      <sheetName val="Tarifas"/>
      <sheetName val="Deudores"/>
      <sheetName val="Deuda"/>
      <sheetName val="FSRI"/>
      <sheetName val="Renta"/>
      <sheetName val="ADESA"/>
      <sheetName val="Indicadores"/>
      <sheetName val="Resumen"/>
      <sheetName val="PUC-ADESA-SINCELEJO"/>
      <sheetName val="PUC-AC"/>
      <sheetName val="PUC-ALC"/>
      <sheetName val="ValidacionPuc"/>
      <sheetName val="CMA"/>
      <sheetName val="CMO-C"/>
      <sheetName val="CMO-P"/>
      <sheetName val="VPI"/>
      <sheetName val="VPIrerA"/>
      <sheetName val="VPIrerAl"/>
      <sheetName val="VPDac"/>
      <sheetName val="VPDal"/>
      <sheetName val="VidasUtilesACU"/>
      <sheetName val="VidasUtilesALC"/>
      <sheetName val="CMITac"/>
      <sheetName val="CMITal"/>
      <sheetName val="CMIcalculo"/>
      <sheetName val="TasasAmbientales"/>
      <sheetName val="CEac"/>
      <sheetName val="CEal"/>
      <sheetName val="Variables Falta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15">
          <cell r="E15">
            <v>878.91845624563939</v>
          </cell>
        </row>
        <row r="24">
          <cell r="E24">
            <v>532.63115626054923</v>
          </cell>
        </row>
      </sheetData>
      <sheetData sheetId="73" refreshError="1">
        <row r="12">
          <cell r="C12">
            <v>4.9709078571428575</v>
          </cell>
          <cell r="F12">
            <v>18.046509946936951</v>
          </cell>
        </row>
      </sheetData>
      <sheetData sheetId="74" refreshError="1"/>
      <sheetData sheetId="75" refreshError="1"/>
      <sheetData sheetId="7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TA"/>
      <sheetName val="BASE"/>
      <sheetName val="BASE CTOS"/>
      <sheetName val="PRELIM"/>
      <sheetName val="TUBERIA"/>
      <sheetName val="EXCAVA"/>
      <sheetName val="BASE_CTOS"/>
      <sheetName val="BASE_CTOS2"/>
      <sheetName val="BASE_CTOS1"/>
    </sheetNames>
    <sheetDataSet>
      <sheetData sheetId="0" refreshError="1"/>
      <sheetData sheetId="1" refreshError="1"/>
      <sheetData sheetId="2">
        <row r="455">
          <cell r="D455">
            <v>53359.999999999993</v>
          </cell>
        </row>
      </sheetData>
      <sheetData sheetId="3" refreshError="1"/>
      <sheetData sheetId="4" refreshError="1"/>
      <sheetData sheetId="5" refreshError="1"/>
      <sheetData sheetId="6" refreshError="1"/>
      <sheetData sheetId="7"/>
      <sheetData sheetId="8"/>
      <sheetData sheetId="9"/>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OPTIM. SIST. DE CAPTACION"/>
      <sheetName val="PPTO. CONST. ESTAC.  REGULA"/>
      <sheetName val="APU CONST. ESTACIÓN REGULADORA"/>
      <sheetName val="PPTO. OPTIM. REDES DE DISTRIB."/>
      <sheetName val="APU OPTM. REDES DIST"/>
      <sheetName val="BASE"/>
    </sheetNames>
    <sheetDataSet>
      <sheetData sheetId="0"/>
      <sheetData sheetId="1"/>
      <sheetData sheetId="2"/>
      <sheetData sheetId="3"/>
      <sheetData sheetId="4"/>
      <sheetData sheetId="5"/>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sheetData>
      <sheetData sheetId="16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fgs"/>
      <sheetName val="BERLOP-fgs "/>
      <sheetName val="Cant"/>
      <sheetName val="CANTIDAD X TIPO"/>
      <sheetName val="CANTIDAD X PISO"/>
      <sheetName val="$"/>
      <sheetName val="Control"/>
      <sheetName val="Control (2)"/>
      <sheetName val="Acta Liq"/>
      <sheetName val="Cant. A."/>
      <sheetName val="A-1"/>
      <sheetName val="A-2"/>
      <sheetName val="A-3"/>
      <sheetName val="A-4"/>
      <sheetName val="A-5"/>
      <sheetName val="A-6"/>
      <sheetName val="A-7"/>
      <sheetName val="A-8"/>
      <sheetName val="A-9"/>
      <sheetName val="A-10"/>
      <sheetName val="A-11"/>
    </sheetNames>
    <sheetDataSet>
      <sheetData sheetId="0"/>
      <sheetData sheetId="1"/>
      <sheetData sheetId="2"/>
      <sheetData sheetId="3"/>
      <sheetData sheetId="4"/>
      <sheetData sheetId="5"/>
      <sheetData sheetId="6">
        <row r="3">
          <cell r="F3" t="str">
            <v xml:space="preserve">CONTROL CONTRATO No </v>
          </cell>
        </row>
        <row r="5">
          <cell r="F5" t="str">
            <v xml:space="preserve">CONTRATO No </v>
          </cell>
        </row>
        <row r="6">
          <cell r="F6" t="str">
            <v>CONTRATISTA: BERNARDO LOPEZ PIEDRAHITA</v>
          </cell>
          <cell r="L6" t="str">
            <v>CEDULA No  19.304.130 expedida en Bogotá</v>
          </cell>
        </row>
        <row r="7">
          <cell r="F7" t="str">
            <v>OBJETO</v>
          </cell>
          <cell r="H7" t="str">
            <v>MANO DE OBRA CARPINTERIA MADERA</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9000-4789-4AD1-93D4-1882271AAB93}">
  <sheetPr>
    <tabColor rgb="FFFFFF00"/>
    <pageSetUpPr fitToPage="1"/>
  </sheetPr>
  <dimension ref="A1:P34"/>
  <sheetViews>
    <sheetView showGridLines="0" tabSelected="1" view="pageBreakPreview" zoomScaleNormal="100" zoomScaleSheetLayoutView="100" workbookViewId="0">
      <selection activeCell="B7" sqref="B7"/>
    </sheetView>
  </sheetViews>
  <sheetFormatPr baseColWidth="10" defaultRowHeight="15" x14ac:dyDescent="0.25"/>
  <cols>
    <col min="1" max="1" width="6.7109375" bestFit="1" customWidth="1"/>
    <col min="2" max="2" width="18.140625" customWidth="1"/>
    <col min="3" max="3" width="32.28515625" customWidth="1"/>
    <col min="4" max="4" width="8.28515625" bestFit="1" customWidth="1"/>
    <col min="5" max="5" width="10.28515625" bestFit="1" customWidth="1"/>
    <col min="6" max="6" width="27.42578125" customWidth="1"/>
    <col min="7" max="7" width="25.140625" customWidth="1"/>
    <col min="8" max="8" width="21.7109375" bestFit="1" customWidth="1"/>
    <col min="9" max="9" width="8.7109375" customWidth="1"/>
    <col min="10" max="10" width="25.140625" customWidth="1"/>
    <col min="11" max="11" width="20.7109375" customWidth="1"/>
    <col min="12" max="12" width="14.140625" customWidth="1"/>
    <col min="13" max="13" width="15.140625" bestFit="1" customWidth="1"/>
    <col min="16" max="16" width="17.140625" customWidth="1"/>
  </cols>
  <sheetData>
    <row r="1" spans="1:13" ht="19.5" thickBot="1" x14ac:dyDescent="0.35">
      <c r="A1" s="60" t="s">
        <v>31</v>
      </c>
      <c r="B1" s="61"/>
      <c r="C1" s="61"/>
      <c r="D1" s="61"/>
      <c r="E1" s="61"/>
      <c r="F1" s="61"/>
      <c r="G1" s="62"/>
    </row>
    <row r="2" spans="1:13" ht="39.75" customHeight="1" thickBot="1" x14ac:dyDescent="0.3">
      <c r="A2" s="56" t="s">
        <v>0</v>
      </c>
      <c r="B2" s="57" t="s">
        <v>1</v>
      </c>
      <c r="C2" s="58" t="s">
        <v>2</v>
      </c>
      <c r="D2" s="58" t="s">
        <v>3</v>
      </c>
      <c r="E2" s="58" t="s">
        <v>4</v>
      </c>
      <c r="F2" s="58" t="s">
        <v>5</v>
      </c>
      <c r="G2" s="59" t="s">
        <v>6</v>
      </c>
    </row>
    <row r="3" spans="1:13" x14ac:dyDescent="0.25">
      <c r="A3" s="63" t="s">
        <v>7</v>
      </c>
      <c r="B3" s="52" t="s">
        <v>8</v>
      </c>
      <c r="C3" s="53"/>
      <c r="D3" s="53"/>
      <c r="E3" s="53"/>
      <c r="F3" s="54"/>
      <c r="G3" s="55">
        <f>SUM(G4:G5)</f>
        <v>0</v>
      </c>
      <c r="I3" s="2"/>
    </row>
    <row r="4" spans="1:13" x14ac:dyDescent="0.25">
      <c r="A4" s="64">
        <v>1.1000000000000001</v>
      </c>
      <c r="B4" s="7" t="s">
        <v>9</v>
      </c>
      <c r="C4" s="66" t="s">
        <v>10</v>
      </c>
      <c r="D4" s="7" t="s">
        <v>11</v>
      </c>
      <c r="E4" s="3">
        <f>+'[176]Memoria de Calculo Recavas'!I79</f>
        <v>28473.962999999996</v>
      </c>
      <c r="F4" s="4"/>
      <c r="G4" s="5"/>
      <c r="H4" s="6"/>
      <c r="I4" s="2"/>
      <c r="J4" s="6"/>
    </row>
    <row r="5" spans="1:13" ht="30" x14ac:dyDescent="0.25">
      <c r="A5" s="64">
        <v>1.2</v>
      </c>
      <c r="B5" s="7" t="s">
        <v>9</v>
      </c>
      <c r="C5" s="66" t="s">
        <v>29</v>
      </c>
      <c r="D5" s="7" t="s">
        <v>12</v>
      </c>
      <c r="E5" s="3">
        <f>+'[176]Memoria de Calculo Recavas'!I80</f>
        <v>56947.925999999992</v>
      </c>
      <c r="F5" s="4"/>
      <c r="G5" s="5"/>
      <c r="H5" s="6"/>
      <c r="I5" s="2"/>
      <c r="J5" s="6"/>
    </row>
    <row r="6" spans="1:13" x14ac:dyDescent="0.25">
      <c r="A6" s="65">
        <v>2</v>
      </c>
      <c r="B6" s="67" t="s">
        <v>13</v>
      </c>
      <c r="C6" s="68"/>
      <c r="D6" s="68"/>
      <c r="E6" s="68"/>
      <c r="F6" s="69"/>
      <c r="G6" s="1">
        <f>SUM(G7:G8)</f>
        <v>0</v>
      </c>
      <c r="I6" s="2"/>
    </row>
    <row r="7" spans="1:13" ht="30" x14ac:dyDescent="0.25">
      <c r="A7" s="64">
        <v>2.1</v>
      </c>
      <c r="B7" s="7" t="s">
        <v>14</v>
      </c>
      <c r="C7" s="66" t="s">
        <v>15</v>
      </c>
      <c r="D7" s="7" t="s">
        <v>16</v>
      </c>
      <c r="E7" s="3">
        <f>+'[176]Memoria de Calculo Recavas'!G73</f>
        <v>62480.597235000059</v>
      </c>
      <c r="F7" s="8"/>
      <c r="G7" s="5"/>
      <c r="H7" s="6"/>
      <c r="I7" s="2"/>
      <c r="J7" s="6"/>
    </row>
    <row r="8" spans="1:13" ht="99" customHeight="1" x14ac:dyDescent="0.25">
      <c r="A8" s="64">
        <v>2.2000000000000002</v>
      </c>
      <c r="B8" s="7" t="s">
        <v>9</v>
      </c>
      <c r="C8" s="70" t="s">
        <v>30</v>
      </c>
      <c r="D8" s="9" t="s">
        <v>16</v>
      </c>
      <c r="E8" s="3">
        <f>+'[176]Memoria de Calculo Recavas'!G73</f>
        <v>62480.597235000059</v>
      </c>
      <c r="F8" s="8"/>
      <c r="G8" s="5"/>
      <c r="H8" s="6"/>
      <c r="J8" s="6"/>
    </row>
    <row r="9" spans="1:13" ht="78.75" customHeight="1" x14ac:dyDescent="0.25">
      <c r="A9" s="64">
        <v>2.2999999999999998</v>
      </c>
      <c r="B9" s="7" t="s">
        <v>9</v>
      </c>
      <c r="C9" s="71" t="s">
        <v>17</v>
      </c>
      <c r="D9" s="72" t="s">
        <v>18</v>
      </c>
      <c r="E9" s="71">
        <v>1</v>
      </c>
      <c r="F9" s="71"/>
      <c r="G9" s="10"/>
      <c r="H9" s="6"/>
      <c r="J9" s="6"/>
    </row>
    <row r="10" spans="1:13" ht="78.75" customHeight="1" x14ac:dyDescent="0.25">
      <c r="A10" s="64">
        <v>2.4</v>
      </c>
      <c r="B10" s="7" t="s">
        <v>9</v>
      </c>
      <c r="C10" s="71" t="s">
        <v>19</v>
      </c>
      <c r="D10" s="72" t="s">
        <v>18</v>
      </c>
      <c r="E10" s="71">
        <v>1</v>
      </c>
      <c r="F10" s="71"/>
      <c r="G10" s="11"/>
      <c r="H10" s="12"/>
      <c r="J10" s="6"/>
      <c r="L10" s="6"/>
      <c r="M10" s="13"/>
    </row>
    <row r="11" spans="1:13" x14ac:dyDescent="0.25">
      <c r="A11" s="14" t="s">
        <v>20</v>
      </c>
      <c r="B11" s="15"/>
      <c r="C11" s="15"/>
      <c r="D11" s="15"/>
      <c r="E11" s="15"/>
      <c r="F11" s="16"/>
      <c r="G11" s="17">
        <f>G4+G5+G7+G8+G9+G10</f>
        <v>0</v>
      </c>
      <c r="H11" s="18"/>
      <c r="I11" s="19"/>
      <c r="J11" s="20"/>
      <c r="K11" s="6"/>
    </row>
    <row r="12" spans="1:13" x14ac:dyDescent="0.25">
      <c r="A12" s="14" t="s">
        <v>21</v>
      </c>
      <c r="B12" s="15"/>
      <c r="C12" s="15"/>
      <c r="D12" s="15"/>
      <c r="E12" s="15"/>
      <c r="F12" s="21">
        <v>0.13200000000000001</v>
      </c>
      <c r="G12" s="22">
        <f>G11*F12</f>
        <v>0</v>
      </c>
      <c r="H12" s="23"/>
      <c r="I12" s="24"/>
      <c r="J12" s="6"/>
      <c r="K12" s="6"/>
    </row>
    <row r="13" spans="1:13" x14ac:dyDescent="0.25">
      <c r="A13" s="14" t="s">
        <v>22</v>
      </c>
      <c r="B13" s="15"/>
      <c r="C13" s="15"/>
      <c r="D13" s="15"/>
      <c r="E13" s="15"/>
      <c r="F13" s="21">
        <v>0.06</v>
      </c>
      <c r="G13" s="22">
        <f>G11*F13</f>
        <v>0</v>
      </c>
      <c r="H13" s="23"/>
      <c r="I13" s="24"/>
      <c r="J13" s="6"/>
      <c r="K13" s="6"/>
    </row>
    <row r="14" spans="1:13" x14ac:dyDescent="0.25">
      <c r="A14" s="14" t="s">
        <v>23</v>
      </c>
      <c r="B14" s="15"/>
      <c r="C14" s="15"/>
      <c r="D14" s="15"/>
      <c r="E14" s="15"/>
      <c r="F14" s="21">
        <v>0.04</v>
      </c>
      <c r="G14" s="22">
        <f>G11*F14</f>
        <v>0</v>
      </c>
      <c r="H14" s="12"/>
      <c r="I14" s="24"/>
      <c r="J14" s="6"/>
      <c r="K14" s="6"/>
    </row>
    <row r="15" spans="1:13" x14ac:dyDescent="0.25">
      <c r="A15" s="14" t="s">
        <v>24</v>
      </c>
      <c r="B15" s="15"/>
      <c r="C15" s="15"/>
      <c r="D15" s="15"/>
      <c r="E15" s="15"/>
      <c r="F15" s="25">
        <v>0.19</v>
      </c>
      <c r="G15" s="22">
        <f>G14*F15</f>
        <v>0</v>
      </c>
      <c r="H15" s="12"/>
      <c r="I15" s="24"/>
      <c r="J15" s="6"/>
      <c r="K15" s="6"/>
      <c r="L15" s="26"/>
    </row>
    <row r="16" spans="1:13" ht="15.75" thickBot="1" x14ac:dyDescent="0.3">
      <c r="A16" s="27" t="s">
        <v>25</v>
      </c>
      <c r="B16" s="28"/>
      <c r="C16" s="28"/>
      <c r="D16" s="28"/>
      <c r="E16" s="28"/>
      <c r="F16" s="29"/>
      <c r="G16" s="30">
        <f>SUM(G11:G15)</f>
        <v>0</v>
      </c>
      <c r="H16" s="31"/>
      <c r="I16" s="26"/>
      <c r="J16" s="26"/>
      <c r="K16" s="6"/>
      <c r="L16" s="6"/>
    </row>
    <row r="17" spans="1:16" s="39" customFormat="1" ht="29.25" customHeight="1" thickBot="1" x14ac:dyDescent="0.4">
      <c r="A17" s="32" t="s">
        <v>26</v>
      </c>
      <c r="B17" s="33"/>
      <c r="C17" s="33"/>
      <c r="D17" s="33"/>
      <c r="E17" s="33"/>
      <c r="F17" s="34"/>
      <c r="G17" s="35"/>
      <c r="H17" s="36"/>
      <c r="I17" s="37"/>
      <c r="J17" s="38"/>
      <c r="L17" s="40"/>
    </row>
    <row r="18" spans="1:16" ht="47.45" customHeight="1" x14ac:dyDescent="0.25">
      <c r="A18" s="41" t="s">
        <v>27</v>
      </c>
      <c r="B18" s="42"/>
      <c r="F18" s="43">
        <v>1771068450</v>
      </c>
      <c r="G18" s="44"/>
      <c r="H18" s="45"/>
      <c r="J18" s="6"/>
      <c r="K18" s="6"/>
    </row>
    <row r="19" spans="1:16" ht="30" customHeight="1" x14ac:dyDescent="0.25">
      <c r="A19" s="51" t="s">
        <v>28</v>
      </c>
      <c r="B19" s="51"/>
      <c r="C19" s="51"/>
      <c r="D19" s="51"/>
      <c r="E19" s="51"/>
      <c r="F19" s="51"/>
      <c r="G19" s="51"/>
      <c r="P19" s="46"/>
    </row>
    <row r="20" spans="1:16" ht="28.9" customHeight="1" x14ac:dyDescent="0.25">
      <c r="A20" s="51"/>
      <c r="B20" s="51"/>
      <c r="C20" s="51"/>
      <c r="D20" s="51"/>
      <c r="E20" s="51"/>
      <c r="F20" s="51"/>
      <c r="G20" s="51"/>
    </row>
    <row r="21" spans="1:16" ht="28.9" customHeight="1" x14ac:dyDescent="0.25">
      <c r="A21" s="51"/>
      <c r="B21" s="51"/>
      <c r="C21" s="51"/>
      <c r="D21" s="51"/>
      <c r="E21" s="51"/>
      <c r="F21" s="51"/>
      <c r="G21" s="51"/>
    </row>
    <row r="25" spans="1:16" ht="15.75" x14ac:dyDescent="0.25">
      <c r="C25" s="47"/>
    </row>
    <row r="26" spans="1:16" ht="15.75" x14ac:dyDescent="0.25">
      <c r="C26" s="48"/>
    </row>
    <row r="27" spans="1:16" ht="15.75" x14ac:dyDescent="0.25">
      <c r="C27" s="48"/>
    </row>
    <row r="28" spans="1:16" ht="15.75" x14ac:dyDescent="0.25">
      <c r="C28" s="48"/>
    </row>
    <row r="29" spans="1:16" x14ac:dyDescent="0.25">
      <c r="C29" s="49"/>
    </row>
    <row r="34" spans="7:7" x14ac:dyDescent="0.25">
      <c r="G34" s="50"/>
    </row>
  </sheetData>
  <mergeCells count="5">
    <mergeCell ref="B3:F3"/>
    <mergeCell ref="B6:F6"/>
    <mergeCell ref="A19:G20"/>
    <mergeCell ref="A21:G21"/>
    <mergeCell ref="A1:G1"/>
  </mergeCells>
  <printOptions horizontalCentered="1"/>
  <pageMargins left="0.39370078740157483" right="0.39370078740157483" top="0.39370078740157483" bottom="0.39370078740157483" header="0.31496062992125984" footer="0.31496062992125984"/>
  <pageSetup paperSize="119" scale="31" fitToHeight="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1691D72B7E3B49BE9C0551B6CBEFF8" ma:contentTypeVersion="17" ma:contentTypeDescription="Crear nuevo documento." ma:contentTypeScope="" ma:versionID="4a395e4be26b80eb88733219e52c64bb">
  <xsd:schema xmlns:xsd="http://www.w3.org/2001/XMLSchema" xmlns:xs="http://www.w3.org/2001/XMLSchema" xmlns:p="http://schemas.microsoft.com/office/2006/metadata/properties" xmlns:ns1="http://schemas.microsoft.com/sharepoint/v3" xmlns:ns2="58ef6448-4a32-4f63-9551-ba87ff78fcac" xmlns:ns3="4d1fb9f8-bb49-439c-9ac4-740a5a4a87ef" xmlns:ns4="985ec44e-1bab-4c0b-9df0-6ba128686fc9" targetNamespace="http://schemas.microsoft.com/office/2006/metadata/properties" ma:root="true" ma:fieldsID="5788cfedef29a4efe55101917bf6d627" ns1:_="" ns2:_="" ns3:_="" ns4:_="">
    <xsd:import namespace="http://schemas.microsoft.com/sharepoint/v3"/>
    <xsd:import namespace="58ef6448-4a32-4f63-9551-ba87ff78fcac"/>
    <xsd:import namespace="4d1fb9f8-bb49-439c-9ac4-740a5a4a87ef"/>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1:PublishingStartDate" minOccurs="0"/>
                <xsd:element ref="ns1:PublishingExpirationDat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3"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24"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ef6448-4a32-4f63-9551-ba87ff78f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Etiquetas de imagen"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d1fb9f8-bb49-439c-9ac4-740a5a4a87ef"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a1ca674a-47c5-4088-8128-83869360096e}" ma:internalName="TaxCatchAll" ma:showField="CatchAllData" ma:web="4d1fb9f8-bb49-439c-9ac4-740a5a4a87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518DF5-D281-43EF-8B8D-9B7DD26DBE33}"/>
</file>

<file path=customXml/itemProps2.xml><?xml version="1.0" encoding="utf-8"?>
<ds:datastoreItem xmlns:ds="http://schemas.openxmlformats.org/officeDocument/2006/customXml" ds:itemID="{B3D2E070-74EC-4A3C-B4DE-7921444DB956}"/>
</file>

<file path=customXml/itemProps3.xml><?xml version="1.0" encoding="utf-8"?>
<ds:datastoreItem xmlns:ds="http://schemas.openxmlformats.org/officeDocument/2006/customXml" ds:itemID="{C17F7490-74E1-4C85-AAD9-5111470536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financiera</vt:lpstr>
      <vt:lpstr>'oferta financiera'!Área_de_impresión</vt:lpstr>
      <vt:lpstr>'oferta financiera'!Títulos_a_imprimir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Garcia Sandoval</dc:creator>
  <cp:lastModifiedBy>Juan Manuel Poveda Torres</cp:lastModifiedBy>
  <dcterms:created xsi:type="dcterms:W3CDTF">2023-04-05T22:36:19Z</dcterms:created>
  <dcterms:modified xsi:type="dcterms:W3CDTF">2023-05-03T01:16:08Z</dcterms:modified>
</cp:coreProperties>
</file>