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20" windowHeight="11505" activeTab="0"/>
  </bookViews>
  <sheets>
    <sheet name="CTS 2011 Assault" sheetId="1" r:id="rId1"/>
  </sheets>
  <definedNames/>
  <calcPr fullCalcOnLoad="1"/>
</workbook>
</file>

<file path=xl/sharedStrings.xml><?xml version="1.0" encoding="utf-8"?>
<sst xmlns="http://schemas.openxmlformats.org/spreadsheetml/2006/main" count="643" uniqueCount="170">
  <si>
    <t>Rate per 100,000 population</t>
  </si>
  <si>
    <t>Region</t>
  </si>
  <si>
    <t>Country/territory</t>
  </si>
  <si>
    <t>Africa</t>
  </si>
  <si>
    <t>Eastern Africa</t>
  </si>
  <si>
    <t>Kenya</t>
  </si>
  <si>
    <t>Mauritius</t>
  </si>
  <si>
    <t>Uganda</t>
  </si>
  <si>
    <t>Zimbabwe</t>
  </si>
  <si>
    <t>Middle Africa</t>
  </si>
  <si>
    <t>Cameroon</t>
  </si>
  <si>
    <t>Sao Tome and Principe</t>
  </si>
  <si>
    <t>Northern Africa</t>
  </si>
  <si>
    <t>Algeria</t>
  </si>
  <si>
    <t>Egypt</t>
  </si>
  <si>
    <t>Morocco</t>
  </si>
  <si>
    <t>Southern Africa</t>
  </si>
  <si>
    <t>Lesotho</t>
  </si>
  <si>
    <t>Swaziland</t>
  </si>
  <si>
    <t>Western Africa</t>
  </si>
  <si>
    <t>Cote d'Ivoire</t>
  </si>
  <si>
    <t>Guinea</t>
  </si>
  <si>
    <t>Sierra Leone</t>
  </si>
  <si>
    <t>Americas</t>
  </si>
  <si>
    <t>Bermuda</t>
  </si>
  <si>
    <t>Canada</t>
  </si>
  <si>
    <t>United States of America</t>
  </si>
  <si>
    <t>Caribbean</t>
  </si>
  <si>
    <t>Dominican Republic</t>
  </si>
  <si>
    <t>Central America</t>
  </si>
  <si>
    <t>Belize</t>
  </si>
  <si>
    <t>Costa Rica</t>
  </si>
  <si>
    <t>El Salvador</t>
  </si>
  <si>
    <t>Mexico</t>
  </si>
  <si>
    <t>Nicaragua</t>
  </si>
  <si>
    <t>South America</t>
  </si>
  <si>
    <t>Argentina</t>
  </si>
  <si>
    <t>Ecuador</t>
  </si>
  <si>
    <t>Paraguay</t>
  </si>
  <si>
    <t>Uruguay</t>
  </si>
  <si>
    <t>Asia</t>
  </si>
  <si>
    <t>Central Asia</t>
  </si>
  <si>
    <t>Kyrgyzstan</t>
  </si>
  <si>
    <t>Tajikistan</t>
  </si>
  <si>
    <t>Turkmenistan</t>
  </si>
  <si>
    <t>Eastern Asia</t>
  </si>
  <si>
    <t>Hong Kong Special Administrative Region of China</t>
  </si>
  <si>
    <t>Japan</t>
  </si>
  <si>
    <t>Mongolia</t>
  </si>
  <si>
    <t>Republic of Korea</t>
  </si>
  <si>
    <t>South-Eastern Asia</t>
  </si>
  <si>
    <t>Brunei Darussalam</t>
  </si>
  <si>
    <t>Malaysia</t>
  </si>
  <si>
    <t>Singapore</t>
  </si>
  <si>
    <t>Thailand</t>
  </si>
  <si>
    <t>Southern Asia</t>
  </si>
  <si>
    <t>Bangladesh</t>
  </si>
  <si>
    <t>India</t>
  </si>
  <si>
    <t>Maldives</t>
  </si>
  <si>
    <t>Nepal</t>
  </si>
  <si>
    <t>Sri Lanka</t>
  </si>
  <si>
    <t>Western Asia</t>
  </si>
  <si>
    <t>Armenia</t>
  </si>
  <si>
    <t>Azerbaijan</t>
  </si>
  <si>
    <t>Bahrain</t>
  </si>
  <si>
    <t>Cyprus</t>
  </si>
  <si>
    <t>Georgia</t>
  </si>
  <si>
    <t>Israel</t>
  </si>
  <si>
    <t>Jordan</t>
  </si>
  <si>
    <t>Lebanon</t>
  </si>
  <si>
    <t>Occupied Palestinian Territory</t>
  </si>
  <si>
    <t>Oman</t>
  </si>
  <si>
    <t>Qatar</t>
  </si>
  <si>
    <t>Syrian Arab Republic</t>
  </si>
  <si>
    <t>Turkey</t>
  </si>
  <si>
    <t>United Arab Emirates</t>
  </si>
  <si>
    <t>Europe</t>
  </si>
  <si>
    <t>Eastern Europe</t>
  </si>
  <si>
    <t>Belarus</t>
  </si>
  <si>
    <t>Bulgaria</t>
  </si>
  <si>
    <t>Czech Republic</t>
  </si>
  <si>
    <t>Hungary</t>
  </si>
  <si>
    <t>Poland</t>
  </si>
  <si>
    <t>Republic of Moldova</t>
  </si>
  <si>
    <t>Romania</t>
  </si>
  <si>
    <t>Slovakia</t>
  </si>
  <si>
    <t>Ukraine</t>
  </si>
  <si>
    <t>Northern Europe</t>
  </si>
  <si>
    <t>Denmark</t>
  </si>
  <si>
    <t>Estonia</t>
  </si>
  <si>
    <t>Finland</t>
  </si>
  <si>
    <t>Iceland</t>
  </si>
  <si>
    <t>Ireland</t>
  </si>
  <si>
    <t>Latvia</t>
  </si>
  <si>
    <t>Lithuania</t>
  </si>
  <si>
    <t>Sweden</t>
  </si>
  <si>
    <t>United Kingdom (England and Wales)</t>
  </si>
  <si>
    <t>United Kingdom (Scotland)</t>
  </si>
  <si>
    <t>United Kingdom (Northern Ireland)</t>
  </si>
  <si>
    <t>Southern Europe</t>
  </si>
  <si>
    <t>Albania</t>
  </si>
  <si>
    <t>Bosnia and Herzegovina</t>
  </si>
  <si>
    <t>Croatia</t>
  </si>
  <si>
    <t>Greece</t>
  </si>
  <si>
    <t>Italy</t>
  </si>
  <si>
    <t>Montenegro</t>
  </si>
  <si>
    <t>Portugal</t>
  </si>
  <si>
    <t>Serbia</t>
  </si>
  <si>
    <t>Slovenia</t>
  </si>
  <si>
    <t>Spain</t>
  </si>
  <si>
    <t>Western Europe</t>
  </si>
  <si>
    <t>Austria</t>
  </si>
  <si>
    <t>Belgium</t>
  </si>
  <si>
    <t>France</t>
  </si>
  <si>
    <t>Germany</t>
  </si>
  <si>
    <t>Liechtenstein</t>
  </si>
  <si>
    <t>Luxembourg</t>
  </si>
  <si>
    <t>Monaco</t>
  </si>
  <si>
    <t>Netherlands</t>
  </si>
  <si>
    <t>Oceania</t>
  </si>
  <si>
    <t>Australia and New Zealand</t>
  </si>
  <si>
    <t>Australia</t>
  </si>
  <si>
    <t>New Zealand</t>
  </si>
  <si>
    <t>Melanesia</t>
  </si>
  <si>
    <t>Solomon Islands</t>
  </si>
  <si>
    <t>Russian Federation</t>
  </si>
  <si>
    <t>Mozambique</t>
  </si>
  <si>
    <t>Botswana</t>
  </si>
  <si>
    <t>Bahamas</t>
  </si>
  <si>
    <t>Barbados</t>
  </si>
  <si>
    <t>Saint Kitts and Nevis</t>
  </si>
  <si>
    <t>Saint Vincent and the Grenadines</t>
  </si>
  <si>
    <t>Trinidad and Tobago</t>
  </si>
  <si>
    <t>Guatemala</t>
  </si>
  <si>
    <t>Colombia</t>
  </si>
  <si>
    <t>Guyana</t>
  </si>
  <si>
    <t>Peru</t>
  </si>
  <si>
    <t>Kuwait</t>
  </si>
  <si>
    <t>Yemen</t>
  </si>
  <si>
    <t xml:space="preserve">Assault at the national level, number of police-recorded offences </t>
  </si>
  <si>
    <t>Count</t>
  </si>
  <si>
    <t>Definition: 'Assault' means physical attack against the body of another person resulting in serious bodily injury; excluding indecent/sexual assault; threats and slapping/punching. 'Assault' leading to death should also be excluded.</t>
  </si>
  <si>
    <t>Sub-region I</t>
  </si>
  <si>
    <t>Sub-region II</t>
  </si>
  <si>
    <t>Nationality/citizenship</t>
  </si>
  <si>
    <t>2003</t>
  </si>
  <si>
    <t>2004</t>
  </si>
  <si>
    <t>2005</t>
  </si>
  <si>
    <t>2006</t>
  </si>
  <si>
    <t>2007</t>
  </si>
  <si>
    <t>2008</t>
  </si>
  <si>
    <t>2009</t>
  </si>
  <si>
    <t>2010</t>
  </si>
  <si>
    <t/>
  </si>
  <si>
    <t>Latin America and the Caribbean     </t>
  </si>
  <si>
    <t>Grenada</t>
  </si>
  <si>
    <t>Jamaica</t>
  </si>
  <si>
    <t>Bolivia (Plurinational State of)</t>
  </si>
  <si>
    <t>Northern America</t>
  </si>
  <si>
    <t xml:space="preserve">    </t>
  </si>
  <si>
    <t>Please note that when using the figures, any cross-national comparisons should be conducted with caution because of the differences that exist between the legal definitions of offences in countries, or the different methods of offence counting and recording.</t>
  </si>
  <si>
    <t>Senegal</t>
  </si>
  <si>
    <t>Andorra</t>
  </si>
  <si>
    <t>North America</t>
  </si>
  <si>
    <r>
      <t>*</t>
    </r>
    <r>
      <rPr>
        <sz val="11"/>
        <rFont val="Calibri"/>
        <family val="2"/>
      </rPr>
      <t xml:space="preserve"> Due to changes in definitions and/or data collection systems, caution should be taken in interpreting trends over time.</t>
    </r>
  </si>
  <si>
    <r>
      <t xml:space="preserve">Chile </t>
    </r>
    <r>
      <rPr>
        <b/>
        <sz val="11"/>
        <rFont val="Calibri"/>
        <family val="2"/>
      </rPr>
      <t>*</t>
    </r>
  </si>
  <si>
    <r>
      <t xml:space="preserve">Panama </t>
    </r>
    <r>
      <rPr>
        <b/>
        <sz val="11"/>
        <rFont val="Calibri"/>
        <family val="2"/>
      </rPr>
      <t>*</t>
    </r>
  </si>
  <si>
    <r>
      <t xml:space="preserve">Norway </t>
    </r>
    <r>
      <rPr>
        <b/>
        <sz val="11"/>
        <rFont val="Calibri"/>
        <family val="2"/>
      </rPr>
      <t>*</t>
    </r>
  </si>
  <si>
    <r>
      <t xml:space="preserve">Malta </t>
    </r>
    <r>
      <rPr>
        <b/>
        <sz val="11"/>
        <rFont val="Calibri"/>
        <family val="2"/>
      </rPr>
      <t>*</t>
    </r>
  </si>
  <si>
    <r>
      <t xml:space="preserve">Switzerland </t>
    </r>
    <r>
      <rPr>
        <b/>
        <sz val="11"/>
        <rFont val="Calibri"/>
        <family val="2"/>
      </rPr>
      <t>*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</si>
</sst>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26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i/>
      <sz val="11"/>
      <color indexed="23"/>
      <name val="Calibri"/>
      <family val="2"/>
    </font>
    <font>
      <u val="single"/>
      <sz val="7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20"/>
      <name val="Arial"/>
      <family val="2"/>
    </font>
    <font>
      <sz val="11"/>
      <name val="Arial"/>
      <family val="2"/>
    </font>
    <font>
      <sz val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1" fillId="24" borderId="0" xfId="0" applyFont="1" applyFill="1" applyAlignment="1">
      <alignment/>
    </xf>
    <xf numFmtId="0" fontId="22" fillId="8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/>
    </xf>
    <xf numFmtId="168" fontId="21" fillId="24" borderId="10" xfId="0" applyNumberFormat="1" applyFont="1" applyFill="1" applyBorder="1" applyAlignment="1">
      <alignment/>
    </xf>
    <xf numFmtId="0" fontId="23" fillId="24" borderId="0" xfId="57" applyFont="1" applyFill="1" applyProtection="1">
      <alignment/>
      <protection locked="0"/>
    </xf>
    <xf numFmtId="3" fontId="21" fillId="24" borderId="10" xfId="0" applyNumberFormat="1" applyFont="1" applyFill="1" applyBorder="1" applyAlignment="1">
      <alignment/>
    </xf>
    <xf numFmtId="3" fontId="21" fillId="8" borderId="10" xfId="0" applyNumberFormat="1" applyFont="1" applyFill="1" applyBorder="1" applyAlignment="1">
      <alignment/>
    </xf>
    <xf numFmtId="0" fontId="21" fillId="24" borderId="11" xfId="0" applyFont="1" applyFill="1" applyBorder="1" applyAlignment="1">
      <alignment/>
    </xf>
    <xf numFmtId="0" fontId="21" fillId="24" borderId="12" xfId="0" applyFont="1" applyFill="1" applyBorder="1" applyAlignment="1">
      <alignment/>
    </xf>
    <xf numFmtId="3" fontId="21" fillId="24" borderId="0" xfId="0" applyNumberFormat="1" applyFont="1" applyFill="1" applyAlignment="1">
      <alignment/>
    </xf>
    <xf numFmtId="168" fontId="21" fillId="24" borderId="0" xfId="0" applyNumberFormat="1" applyFont="1" applyFill="1" applyAlignment="1">
      <alignment/>
    </xf>
    <xf numFmtId="0" fontId="2" fillId="24" borderId="0" xfId="0" applyFont="1" applyFill="1" applyAlignment="1">
      <alignment/>
    </xf>
    <xf numFmtId="0" fontId="22" fillId="8" borderId="11" xfId="0" applyFon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3" fontId="22" fillId="8" borderId="10" xfId="0" applyNumberFormat="1" applyFont="1" applyFill="1" applyBorder="1" applyAlignment="1">
      <alignment horizontal="center"/>
    </xf>
    <xf numFmtId="168" fontId="22" fillId="8" borderId="10" xfId="0" applyNumberFormat="1" applyFont="1" applyFill="1" applyBorder="1" applyAlignment="1">
      <alignment horizontal="center"/>
    </xf>
    <xf numFmtId="0" fontId="21" fillId="24" borderId="0" xfId="0" applyFont="1" applyFill="1" applyAlignment="1">
      <alignment/>
    </xf>
    <xf numFmtId="44" fontId="21" fillId="24" borderId="0" xfId="44" applyFont="1" applyFill="1" applyAlignment="1">
      <alignment horizontal="left"/>
    </xf>
    <xf numFmtId="0" fontId="22" fillId="0" borderId="0" xfId="0" applyFont="1" applyAlignment="1">
      <alignment/>
    </xf>
    <xf numFmtId="0" fontId="24" fillId="24" borderId="0" xfId="57" applyFont="1" applyFill="1" applyAlignment="1" applyProtection="1">
      <alignment horizontal="left" vertical="justify"/>
      <protection locked="0"/>
    </xf>
    <xf numFmtId="0" fontId="22" fillId="8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1" fillId="24" borderId="0" xfId="0" applyFont="1" applyFill="1" applyAlignment="1">
      <alignment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9">
    <dxf>
      <fill>
        <patternFill>
          <bgColor indexed="9"/>
        </patternFill>
      </fill>
    </dxf>
    <dxf>
      <fill>
        <patternFill>
          <bgColor indexed="55"/>
        </patternFill>
      </fill>
    </dxf>
    <dxf>
      <fill>
        <patternFill>
          <bgColor theme="0" tint="-0.3499799966812134"/>
        </patternFill>
      </fill>
    </dxf>
    <dxf>
      <fill>
        <patternFill>
          <bgColor indexed="9"/>
        </patternFill>
      </fill>
    </dxf>
    <dxf>
      <fill>
        <patternFill>
          <bgColor indexed="55"/>
        </patternFill>
      </fill>
    </dxf>
    <dxf>
      <fill>
        <patternFill>
          <bgColor indexed="9"/>
        </patternFill>
      </fill>
    </dxf>
    <dxf>
      <fill>
        <patternFill>
          <bgColor indexed="55"/>
        </patternFill>
      </fill>
    </dxf>
    <dxf>
      <fill>
        <patternFill>
          <bgColor indexed="9"/>
        </patternFill>
      </fill>
    </dxf>
    <dxf>
      <fill>
        <patternFill>
          <bgColor indexed="55"/>
        </patternFill>
      </fill>
    </dxf>
    <dxf>
      <fill>
        <patternFill>
          <bgColor indexed="9"/>
        </patternFill>
      </fill>
    </dxf>
    <dxf>
      <fill>
        <patternFill>
          <bgColor indexed="55"/>
        </patternFill>
      </fill>
    </dxf>
    <dxf>
      <fill>
        <patternFill>
          <bgColor indexed="9"/>
        </patternFill>
      </fill>
    </dxf>
    <dxf>
      <fill>
        <patternFill>
          <bgColor indexed="55"/>
        </patternFill>
      </fill>
    </dxf>
    <dxf>
      <fill>
        <patternFill>
          <bgColor indexed="9"/>
        </patternFill>
      </fill>
    </dxf>
    <dxf>
      <fill>
        <patternFill>
          <bgColor indexed="55"/>
        </patternFill>
      </fill>
    </dxf>
    <dxf>
      <fill>
        <patternFill>
          <bgColor indexed="9"/>
        </patternFill>
      </fill>
    </dxf>
    <dxf>
      <fill>
        <patternFill>
          <bgColor indexed="55"/>
        </patternFill>
      </fill>
    </dxf>
    <dxf>
      <fill>
        <patternFill>
          <bgColor indexed="9"/>
        </patternFill>
      </fill>
    </dxf>
    <dxf>
      <fill>
        <patternFill>
          <bgColor indexed="55"/>
        </patternFill>
      </fill>
    </dxf>
    <dxf>
      <fill>
        <patternFill>
          <bgColor indexed="9"/>
        </patternFill>
      </fill>
    </dxf>
    <dxf>
      <fill>
        <patternFill>
          <bgColor indexed="55"/>
        </patternFill>
      </fill>
    </dxf>
    <dxf>
      <fill>
        <patternFill>
          <bgColor indexed="9"/>
        </patternFill>
      </fill>
    </dxf>
    <dxf>
      <fill>
        <patternFill>
          <bgColor indexed="55"/>
        </patternFill>
      </fill>
    </dxf>
    <dxf>
      <fill>
        <patternFill>
          <bgColor indexed="9"/>
        </patternFill>
      </fill>
    </dxf>
    <dxf>
      <fill>
        <patternFill>
          <bgColor indexed="55"/>
        </patternFill>
      </fill>
    </dxf>
    <dxf>
      <fill>
        <patternFill>
          <bgColor indexed="9"/>
        </patternFill>
      </fill>
    </dxf>
    <dxf>
      <fill>
        <patternFill>
          <bgColor indexed="55"/>
        </patternFill>
      </fill>
    </dxf>
    <dxf>
      <fill>
        <patternFill>
          <bgColor indexed="9"/>
        </patternFill>
      </fill>
    </dxf>
    <dxf>
      <fill>
        <patternFill>
          <bgColor indexed="55"/>
        </patternFill>
      </fill>
    </dxf>
    <dxf>
      <fill>
        <patternFill>
          <bgColor indexed="9"/>
        </patternFill>
      </fill>
    </dxf>
    <dxf>
      <fill>
        <patternFill>
          <bgColor indexed="55"/>
        </patternFill>
      </fill>
    </dxf>
    <dxf>
      <fill>
        <patternFill>
          <bgColor indexed="9"/>
        </patternFill>
      </fill>
    </dxf>
    <dxf>
      <fill>
        <patternFill>
          <bgColor indexed="55"/>
        </patternFill>
      </fill>
    </dxf>
    <dxf>
      <fill>
        <patternFill>
          <bgColor indexed="9"/>
        </patternFill>
      </fill>
    </dxf>
    <dxf>
      <fill>
        <patternFill>
          <bgColor indexed="55"/>
        </patternFill>
      </fill>
    </dxf>
    <dxf>
      <fill>
        <patternFill>
          <bgColor indexed="9"/>
        </patternFill>
      </fill>
    </dxf>
    <dxf>
      <fill>
        <patternFill>
          <bgColor indexed="55"/>
        </patternFill>
      </fill>
    </dxf>
    <dxf>
      <fill>
        <patternFill>
          <bgColor indexed="9"/>
        </patternFill>
      </fill>
    </dxf>
    <dxf>
      <fill>
        <patternFill>
          <bgColor indexed="5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0</xdr:rowOff>
    </xdr:from>
    <xdr:to>
      <xdr:col>6</xdr:col>
      <xdr:colOff>2057400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90525"/>
          <a:ext cx="3362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Y140"/>
  <sheetViews>
    <sheetView tabSelected="1" zoomScale="75" zoomScaleNormal="75" zoomScalePageLayoutView="0" workbookViewId="0" topLeftCell="B1">
      <selection activeCell="B1" sqref="B1"/>
    </sheetView>
  </sheetViews>
  <sheetFormatPr defaultColWidth="9.00390625" defaultRowHeight="15.75"/>
  <cols>
    <col min="1" max="1" width="8.00390625" style="1" hidden="1" customWidth="1"/>
    <col min="2" max="2" width="10.625" style="1" customWidth="1"/>
    <col min="3" max="3" width="28.25390625" style="1" hidden="1" customWidth="1"/>
    <col min="4" max="4" width="29.00390625" style="1" hidden="1" customWidth="1"/>
    <col min="5" max="5" width="21.75390625" style="1" hidden="1" customWidth="1"/>
    <col min="6" max="6" width="17.125" style="1" customWidth="1"/>
    <col min="7" max="7" width="40.50390625" style="1" customWidth="1"/>
    <col min="8" max="8" width="19.00390625" style="1" hidden="1" customWidth="1"/>
    <col min="9" max="9" width="8.50390625" style="10" customWidth="1"/>
    <col min="10" max="16" width="8.50390625" style="1" customWidth="1"/>
    <col min="17" max="17" width="1.25" style="1" customWidth="1"/>
    <col min="18" max="18" width="8.125" style="11" customWidth="1"/>
    <col min="19" max="25" width="8.125" style="1" customWidth="1"/>
    <col min="26" max="16384" width="9.00390625" style="1" customWidth="1"/>
  </cols>
  <sheetData>
    <row r="3" ht="15"/>
    <row r="4" ht="15"/>
    <row r="5" ht="25.5">
      <c r="I5" s="5" t="s">
        <v>139</v>
      </c>
    </row>
    <row r="7" ht="15" customHeight="1"/>
    <row r="9" spans="6:25" ht="15">
      <c r="F9" s="20" t="s">
        <v>141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18"/>
    </row>
    <row r="10" spans="6:24" ht="15"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</row>
    <row r="12" ht="15">
      <c r="K12" s="12">
        <v>0</v>
      </c>
    </row>
    <row r="13" spans="1:25" ht="15.75">
      <c r="A13" s="8"/>
      <c r="B13" s="9"/>
      <c r="C13" s="9"/>
      <c r="D13" s="9"/>
      <c r="E13" s="9"/>
      <c r="F13" s="9"/>
      <c r="G13" s="9"/>
      <c r="H13" s="13" t="s">
        <v>140</v>
      </c>
      <c r="I13" s="21" t="s">
        <v>140</v>
      </c>
      <c r="J13" s="22"/>
      <c r="K13" s="22"/>
      <c r="L13" s="22"/>
      <c r="M13" s="22"/>
      <c r="N13" s="22"/>
      <c r="O13" s="22"/>
      <c r="P13" s="23"/>
      <c r="Q13" s="14"/>
      <c r="R13" s="21" t="s">
        <v>0</v>
      </c>
      <c r="S13" s="22"/>
      <c r="T13" s="22"/>
      <c r="U13" s="22"/>
      <c r="V13" s="22"/>
      <c r="W13" s="22"/>
      <c r="X13" s="22"/>
      <c r="Y13" s="23"/>
    </row>
    <row r="14" spans="1:25" ht="15">
      <c r="A14" s="2" t="s">
        <v>1</v>
      </c>
      <c r="B14" s="2" t="s">
        <v>1</v>
      </c>
      <c r="C14" s="2" t="s">
        <v>142</v>
      </c>
      <c r="D14" s="2" t="s">
        <v>142</v>
      </c>
      <c r="E14" s="2" t="s">
        <v>143</v>
      </c>
      <c r="F14" s="2" t="s">
        <v>143</v>
      </c>
      <c r="G14" s="2" t="s">
        <v>2</v>
      </c>
      <c r="H14" s="2" t="s">
        <v>144</v>
      </c>
      <c r="I14" s="15" t="s">
        <v>145</v>
      </c>
      <c r="J14" s="2" t="s">
        <v>146</v>
      </c>
      <c r="K14" s="2" t="s">
        <v>147</v>
      </c>
      <c r="L14" s="2" t="s">
        <v>148</v>
      </c>
      <c r="M14" s="2" t="s">
        <v>149</v>
      </c>
      <c r="N14" s="2" t="s">
        <v>150</v>
      </c>
      <c r="O14" s="2" t="s">
        <v>151</v>
      </c>
      <c r="P14" s="2" t="s">
        <v>152</v>
      </c>
      <c r="Q14" s="2"/>
      <c r="R14" s="16" t="s">
        <v>145</v>
      </c>
      <c r="S14" s="16" t="s">
        <v>146</v>
      </c>
      <c r="T14" s="16" t="s">
        <v>147</v>
      </c>
      <c r="U14" s="16" t="s">
        <v>148</v>
      </c>
      <c r="V14" s="16" t="s">
        <v>149</v>
      </c>
      <c r="W14" s="16" t="s">
        <v>150</v>
      </c>
      <c r="X14" s="16" t="s">
        <v>151</v>
      </c>
      <c r="Y14" s="16" t="s">
        <v>152</v>
      </c>
    </row>
    <row r="15" spans="1:25" ht="15">
      <c r="A15" s="3" t="s">
        <v>3</v>
      </c>
      <c r="B15" s="3" t="str">
        <f>IF(A15=A14,"",A15)</f>
        <v>Africa</v>
      </c>
      <c r="C15" s="3" t="s">
        <v>153</v>
      </c>
      <c r="D15" s="3">
        <f>IF(C15=C14,"",C15)</f>
      </c>
      <c r="E15" s="3" t="s">
        <v>4</v>
      </c>
      <c r="F15" s="3" t="str">
        <f>IF(E15=E14,"",E15)</f>
        <v>Eastern Africa</v>
      </c>
      <c r="G15" s="3" t="s">
        <v>5</v>
      </c>
      <c r="H15" s="3" t="s">
        <v>153</v>
      </c>
      <c r="I15" s="6"/>
      <c r="J15" s="6">
        <v>1424</v>
      </c>
      <c r="K15" s="6">
        <v>12715</v>
      </c>
      <c r="L15" s="6">
        <v>13186</v>
      </c>
      <c r="M15" s="6">
        <v>12089</v>
      </c>
      <c r="N15" s="6">
        <v>11479</v>
      </c>
      <c r="O15" s="6">
        <v>14189</v>
      </c>
      <c r="P15" s="6"/>
      <c r="Q15" s="7"/>
      <c r="R15" s="4"/>
      <c r="S15" s="4">
        <v>4.10348907227028</v>
      </c>
      <c r="T15" s="4">
        <v>35.70167450540475</v>
      </c>
      <c r="U15" s="4">
        <v>36.085544359713936</v>
      </c>
      <c r="V15" s="4">
        <v>32.25002178190321</v>
      </c>
      <c r="W15" s="4">
        <v>29.85015011408796</v>
      </c>
      <c r="X15" s="4">
        <v>35.95593837827745</v>
      </c>
      <c r="Y15" s="4"/>
    </row>
    <row r="16" spans="1:25" ht="15">
      <c r="A16" s="3" t="s">
        <v>3</v>
      </c>
      <c r="B16" s="3">
        <f aca="true" t="shared" si="0" ref="B16:B79">IF(A16=A15,"",A16)</f>
      </c>
      <c r="C16" s="3" t="s">
        <v>153</v>
      </c>
      <c r="D16" s="3">
        <f aca="true" t="shared" si="1" ref="D16:D79">IF(C16=C15,"",C16)</f>
      </c>
      <c r="E16" s="3" t="s">
        <v>4</v>
      </c>
      <c r="F16" s="3">
        <f aca="true" t="shared" si="2" ref="F16:F79">IF(E16=E15,"",E16)</f>
      </c>
      <c r="G16" s="3" t="s">
        <v>6</v>
      </c>
      <c r="H16" s="3" t="s">
        <v>153</v>
      </c>
      <c r="I16" s="6">
        <v>105</v>
      </c>
      <c r="J16" s="6">
        <v>144</v>
      </c>
      <c r="K16" s="6">
        <v>122</v>
      </c>
      <c r="L16" s="6">
        <v>106</v>
      </c>
      <c r="M16" s="6">
        <v>140</v>
      </c>
      <c r="N16" s="6">
        <v>148</v>
      </c>
      <c r="O16" s="6">
        <v>274</v>
      </c>
      <c r="P16" s="6">
        <v>238</v>
      </c>
      <c r="Q16" s="7"/>
      <c r="R16" s="4">
        <v>8.511714551140813</v>
      </c>
      <c r="S16" s="4">
        <v>11.56005327257883</v>
      </c>
      <c r="T16" s="4">
        <v>9.707640868213206</v>
      </c>
      <c r="U16" s="4">
        <v>8.36830653896315</v>
      </c>
      <c r="V16" s="4">
        <v>10.974797162231019</v>
      </c>
      <c r="W16" s="4">
        <v>11.5278354385913</v>
      </c>
      <c r="X16" s="4">
        <v>21.21385032157565</v>
      </c>
      <c r="Y16" s="4">
        <v>18.31936033104162</v>
      </c>
    </row>
    <row r="17" spans="1:25" ht="15">
      <c r="A17" s="3" t="s">
        <v>3</v>
      </c>
      <c r="B17" s="3">
        <f t="shared" si="0"/>
      </c>
      <c r="C17" s="3" t="s">
        <v>153</v>
      </c>
      <c r="D17" s="3">
        <f t="shared" si="1"/>
      </c>
      <c r="E17" s="3" t="s">
        <v>4</v>
      </c>
      <c r="F17" s="3">
        <f t="shared" si="2"/>
      </c>
      <c r="G17" s="3" t="s">
        <v>126</v>
      </c>
      <c r="H17" s="3" t="s">
        <v>153</v>
      </c>
      <c r="I17" s="6"/>
      <c r="J17" s="6">
        <v>1350</v>
      </c>
      <c r="K17" s="6">
        <v>1272</v>
      </c>
      <c r="L17" s="6">
        <v>800</v>
      </c>
      <c r="M17" s="6">
        <v>724</v>
      </c>
      <c r="N17" s="6">
        <v>728</v>
      </c>
      <c r="O17" s="6">
        <v>526</v>
      </c>
      <c r="P17" s="6"/>
      <c r="Q17" s="7"/>
      <c r="R17" s="4"/>
      <c r="S17" s="4">
        <v>6.667889277673482</v>
      </c>
      <c r="T17" s="4">
        <v>6.124213788407355</v>
      </c>
      <c r="U17" s="4">
        <v>3.757464673256508</v>
      </c>
      <c r="V17" s="4">
        <v>3.319376364371428</v>
      </c>
      <c r="W17" s="4">
        <v>3.2597647417039433</v>
      </c>
      <c r="X17" s="4">
        <v>2.301102599996579</v>
      </c>
      <c r="Y17" s="4"/>
    </row>
    <row r="18" spans="1:25" ht="15">
      <c r="A18" s="3" t="s">
        <v>3</v>
      </c>
      <c r="B18" s="3">
        <f t="shared" si="0"/>
      </c>
      <c r="C18" s="3" t="s">
        <v>153</v>
      </c>
      <c r="D18" s="3">
        <f t="shared" si="1"/>
      </c>
      <c r="E18" s="3" t="s">
        <v>4</v>
      </c>
      <c r="F18" s="3">
        <f t="shared" si="2"/>
      </c>
      <c r="G18" s="3" t="s">
        <v>7</v>
      </c>
      <c r="H18" s="3" t="s">
        <v>153</v>
      </c>
      <c r="I18" s="6">
        <v>19491</v>
      </c>
      <c r="J18" s="6">
        <v>25744</v>
      </c>
      <c r="K18" s="6">
        <v>35092</v>
      </c>
      <c r="L18" s="6">
        <v>43782</v>
      </c>
      <c r="M18" s="6">
        <v>28839</v>
      </c>
      <c r="N18" s="6">
        <v>21186</v>
      </c>
      <c r="O18" s="6">
        <v>17118</v>
      </c>
      <c r="P18" s="6">
        <v>22979</v>
      </c>
      <c r="Q18" s="7"/>
      <c r="R18" s="4">
        <v>73.15994627505295</v>
      </c>
      <c r="S18" s="4">
        <v>93.54096443117908</v>
      </c>
      <c r="T18" s="4">
        <v>123.42776619660567</v>
      </c>
      <c r="U18" s="4">
        <v>149.06920611607984</v>
      </c>
      <c r="V18" s="4">
        <v>95.05306462003247</v>
      </c>
      <c r="W18" s="4">
        <v>67.60182201364978</v>
      </c>
      <c r="X18" s="4">
        <v>52.88571467498874</v>
      </c>
      <c r="Y18" s="4">
        <v>68.74859516244328</v>
      </c>
    </row>
    <row r="19" spans="1:25" ht="15">
      <c r="A19" s="3" t="s">
        <v>3</v>
      </c>
      <c r="B19" s="3">
        <f t="shared" si="0"/>
      </c>
      <c r="C19" s="3" t="s">
        <v>153</v>
      </c>
      <c r="D19" s="3">
        <f t="shared" si="1"/>
      </c>
      <c r="E19" s="3" t="s">
        <v>4</v>
      </c>
      <c r="F19" s="3">
        <f t="shared" si="2"/>
      </c>
      <c r="G19" s="3" t="s">
        <v>8</v>
      </c>
      <c r="H19" s="3" t="s">
        <v>153</v>
      </c>
      <c r="I19" s="6">
        <v>78464</v>
      </c>
      <c r="J19" s="6">
        <v>95581</v>
      </c>
      <c r="K19" s="6">
        <v>92510</v>
      </c>
      <c r="L19" s="6">
        <v>77525</v>
      </c>
      <c r="M19" s="6">
        <v>63803</v>
      </c>
      <c r="N19" s="6">
        <v>51247</v>
      </c>
      <c r="O19" s="6"/>
      <c r="P19" s="6"/>
      <c r="Q19" s="7"/>
      <c r="R19" s="4">
        <v>622.0904917134413</v>
      </c>
      <c r="S19" s="4">
        <v>758.7072012212851</v>
      </c>
      <c r="T19" s="4">
        <v>735.9184693659519</v>
      </c>
      <c r="U19" s="4">
        <v>618.7321199187048</v>
      </c>
      <c r="V19" s="4">
        <v>511.1909909628406</v>
      </c>
      <c r="W19" s="4">
        <v>411.57148154248836</v>
      </c>
      <c r="X19" s="4"/>
      <c r="Y19" s="4"/>
    </row>
    <row r="20" spans="1:25" ht="15">
      <c r="A20" s="3" t="s">
        <v>3</v>
      </c>
      <c r="B20" s="3">
        <f t="shared" si="0"/>
      </c>
      <c r="C20" s="3" t="s">
        <v>153</v>
      </c>
      <c r="D20" s="3">
        <f t="shared" si="1"/>
      </c>
      <c r="E20" s="3" t="s">
        <v>9</v>
      </c>
      <c r="F20" s="3" t="str">
        <f t="shared" si="2"/>
        <v>Middle Africa</v>
      </c>
      <c r="G20" s="3" t="s">
        <v>10</v>
      </c>
      <c r="H20" s="3" t="s">
        <v>153</v>
      </c>
      <c r="I20" s="6">
        <v>2998</v>
      </c>
      <c r="J20" s="6">
        <v>3056</v>
      </c>
      <c r="K20" s="6">
        <v>3140</v>
      </c>
      <c r="L20" s="6">
        <v>3136</v>
      </c>
      <c r="M20" s="6">
        <v>3482</v>
      </c>
      <c r="N20" s="6"/>
      <c r="O20" s="6"/>
      <c r="P20" s="6"/>
      <c r="Q20" s="7"/>
      <c r="R20" s="4">
        <v>17.862924517048604</v>
      </c>
      <c r="S20" s="4">
        <v>17.803393329098814</v>
      </c>
      <c r="T20" s="4">
        <v>17.888079753946613</v>
      </c>
      <c r="U20" s="4">
        <v>17.472314376856538</v>
      </c>
      <c r="V20" s="4">
        <v>18.97545408937384</v>
      </c>
      <c r="W20" s="4"/>
      <c r="X20" s="4"/>
      <c r="Y20" s="4"/>
    </row>
    <row r="21" spans="1:25" ht="15">
      <c r="A21" s="3" t="s">
        <v>3</v>
      </c>
      <c r="B21" s="3">
        <f t="shared" si="0"/>
      </c>
      <c r="C21" s="3" t="s">
        <v>153</v>
      </c>
      <c r="D21" s="3">
        <f t="shared" si="1"/>
      </c>
      <c r="E21" s="3" t="s">
        <v>9</v>
      </c>
      <c r="F21" s="3">
        <f t="shared" si="2"/>
      </c>
      <c r="G21" s="3" t="s">
        <v>11</v>
      </c>
      <c r="H21" s="3" t="s">
        <v>153</v>
      </c>
      <c r="I21" s="6">
        <v>1</v>
      </c>
      <c r="J21" s="6">
        <v>1</v>
      </c>
      <c r="K21" s="6"/>
      <c r="L21" s="6"/>
      <c r="M21" s="6"/>
      <c r="N21" s="6"/>
      <c r="O21" s="6"/>
      <c r="P21" s="6"/>
      <c r="Q21" s="7"/>
      <c r="R21" s="4">
        <v>0.6755022359124009</v>
      </c>
      <c r="S21" s="4">
        <v>0.6652873043223716</v>
      </c>
      <c r="T21" s="4"/>
      <c r="U21" s="4"/>
      <c r="V21" s="4"/>
      <c r="W21" s="4"/>
      <c r="X21" s="4"/>
      <c r="Y21" s="4"/>
    </row>
    <row r="22" spans="1:25" ht="15">
      <c r="A22" s="3" t="s">
        <v>3</v>
      </c>
      <c r="B22" s="3">
        <f t="shared" si="0"/>
      </c>
      <c r="C22" s="3" t="s">
        <v>153</v>
      </c>
      <c r="D22" s="3">
        <f t="shared" si="1"/>
      </c>
      <c r="E22" s="3" t="s">
        <v>12</v>
      </c>
      <c r="F22" s="3" t="str">
        <f t="shared" si="2"/>
        <v>Northern Africa</v>
      </c>
      <c r="G22" s="3" t="s">
        <v>13</v>
      </c>
      <c r="H22" s="3" t="s">
        <v>153</v>
      </c>
      <c r="I22" s="6">
        <v>23050</v>
      </c>
      <c r="J22" s="6">
        <v>20234</v>
      </c>
      <c r="K22" s="6">
        <v>32920</v>
      </c>
      <c r="L22" s="6">
        <v>36205</v>
      </c>
      <c r="M22" s="6">
        <v>34380</v>
      </c>
      <c r="N22" s="6">
        <v>37053</v>
      </c>
      <c r="O22" s="6"/>
      <c r="P22" s="6"/>
      <c r="Q22" s="7"/>
      <c r="R22" s="4">
        <v>72.226573224804</v>
      </c>
      <c r="S22" s="4">
        <v>62.45823564652083</v>
      </c>
      <c r="T22" s="4">
        <v>100.09593337770353</v>
      </c>
      <c r="U22" s="4">
        <v>108.42432281740686</v>
      </c>
      <c r="V22" s="4">
        <v>101.39617340043333</v>
      </c>
      <c r="W22" s="4">
        <v>107.62452034720084</v>
      </c>
      <c r="X22" s="4"/>
      <c r="Y22" s="4"/>
    </row>
    <row r="23" spans="1:25" ht="15">
      <c r="A23" s="3" t="s">
        <v>3</v>
      </c>
      <c r="B23" s="3">
        <f t="shared" si="0"/>
      </c>
      <c r="C23" s="3" t="s">
        <v>153</v>
      </c>
      <c r="D23" s="3">
        <f t="shared" si="1"/>
      </c>
      <c r="E23" s="3" t="s">
        <v>12</v>
      </c>
      <c r="F23" s="3">
        <f t="shared" si="2"/>
      </c>
      <c r="G23" s="3" t="s">
        <v>14</v>
      </c>
      <c r="H23" s="3" t="s">
        <v>153</v>
      </c>
      <c r="I23" s="6">
        <v>31</v>
      </c>
      <c r="J23" s="6">
        <v>28</v>
      </c>
      <c r="K23" s="6">
        <v>39</v>
      </c>
      <c r="L23" s="6">
        <v>36</v>
      </c>
      <c r="M23" s="6">
        <v>35</v>
      </c>
      <c r="N23" s="6">
        <v>73</v>
      </c>
      <c r="O23" s="6">
        <v>66</v>
      </c>
      <c r="P23" s="6"/>
      <c r="Q23" s="7"/>
      <c r="R23" s="4">
        <v>0.043357593585302764</v>
      </c>
      <c r="S23" s="4">
        <v>0.03843777990082448</v>
      </c>
      <c r="T23" s="4">
        <v>0.052558369607031176</v>
      </c>
      <c r="U23" s="4">
        <v>0.04763892678866934</v>
      </c>
      <c r="V23" s="4">
        <v>0.04548906279169861</v>
      </c>
      <c r="W23" s="4">
        <v>0.09320342971257417</v>
      </c>
      <c r="X23" s="4">
        <v>0.08279370757285066</v>
      </c>
      <c r="Y23" s="4"/>
    </row>
    <row r="24" spans="1:25" ht="15">
      <c r="A24" s="3" t="s">
        <v>3</v>
      </c>
      <c r="B24" s="3">
        <f t="shared" si="0"/>
      </c>
      <c r="C24" s="3" t="s">
        <v>153</v>
      </c>
      <c r="D24" s="3">
        <f t="shared" si="1"/>
      </c>
      <c r="E24" s="3" t="s">
        <v>12</v>
      </c>
      <c r="F24" s="3">
        <f t="shared" si="2"/>
      </c>
      <c r="G24" s="3" t="s">
        <v>15</v>
      </c>
      <c r="H24" s="3" t="s">
        <v>153</v>
      </c>
      <c r="I24" s="6">
        <v>48662</v>
      </c>
      <c r="J24" s="6">
        <v>46067</v>
      </c>
      <c r="K24" s="6">
        <v>32623</v>
      </c>
      <c r="L24" s="6">
        <v>36161</v>
      </c>
      <c r="M24" s="6">
        <v>31432</v>
      </c>
      <c r="N24" s="6">
        <v>30934</v>
      </c>
      <c r="O24" s="6">
        <v>31106</v>
      </c>
      <c r="P24" s="6"/>
      <c r="Q24" s="7"/>
      <c r="R24" s="4">
        <v>163.45812385733493</v>
      </c>
      <c r="S24" s="4">
        <v>153.13731544206013</v>
      </c>
      <c r="T24" s="4">
        <v>107.33907701423308</v>
      </c>
      <c r="U24" s="4">
        <v>117.78027836807429</v>
      </c>
      <c r="V24" s="4">
        <v>101.35693237788064</v>
      </c>
      <c r="W24" s="4">
        <v>98.76297884392528</v>
      </c>
      <c r="X24" s="4">
        <v>98.32928100957042</v>
      </c>
      <c r="Y24" s="4"/>
    </row>
    <row r="25" spans="1:25" ht="15">
      <c r="A25" s="3" t="s">
        <v>3</v>
      </c>
      <c r="B25" s="3">
        <f t="shared" si="0"/>
      </c>
      <c r="C25" s="3" t="s">
        <v>153</v>
      </c>
      <c r="D25" s="3">
        <f t="shared" si="1"/>
      </c>
      <c r="E25" s="3" t="s">
        <v>16</v>
      </c>
      <c r="F25" s="3" t="str">
        <f t="shared" si="2"/>
        <v>Southern Africa</v>
      </c>
      <c r="G25" s="3" t="s">
        <v>127</v>
      </c>
      <c r="H25" s="3" t="s">
        <v>153</v>
      </c>
      <c r="I25" s="6"/>
      <c r="J25" s="6"/>
      <c r="K25" s="6"/>
      <c r="L25" s="6"/>
      <c r="M25" s="6"/>
      <c r="N25" s="6"/>
      <c r="O25" s="6">
        <v>15133</v>
      </c>
      <c r="P25" s="6">
        <v>17457</v>
      </c>
      <c r="Q25" s="7"/>
      <c r="R25" s="4"/>
      <c r="S25" s="4"/>
      <c r="T25" s="4"/>
      <c r="U25" s="4"/>
      <c r="V25" s="4"/>
      <c r="W25" s="4"/>
      <c r="X25" s="4">
        <v>763.6850668356903</v>
      </c>
      <c r="Y25" s="4">
        <v>869.82951700221</v>
      </c>
    </row>
    <row r="26" spans="1:25" ht="15">
      <c r="A26" s="3" t="s">
        <v>3</v>
      </c>
      <c r="B26" s="3">
        <f t="shared" si="0"/>
      </c>
      <c r="C26" s="3" t="s">
        <v>153</v>
      </c>
      <c r="D26" s="3">
        <f t="shared" si="1"/>
      </c>
      <c r="E26" s="3" t="s">
        <v>16</v>
      </c>
      <c r="F26" s="3">
        <f t="shared" si="2"/>
      </c>
      <c r="G26" s="3" t="s">
        <v>17</v>
      </c>
      <c r="H26" s="3" t="s">
        <v>153</v>
      </c>
      <c r="I26" s="6"/>
      <c r="J26" s="6"/>
      <c r="K26" s="6"/>
      <c r="L26" s="6"/>
      <c r="M26" s="6">
        <v>9337</v>
      </c>
      <c r="N26" s="6">
        <v>9957</v>
      </c>
      <c r="O26" s="6">
        <v>7332</v>
      </c>
      <c r="P26" s="6"/>
      <c r="Q26" s="7"/>
      <c r="R26" s="4"/>
      <c r="S26" s="4"/>
      <c r="T26" s="4"/>
      <c r="U26" s="4"/>
      <c r="V26" s="4">
        <v>443.3253819331019</v>
      </c>
      <c r="W26" s="4">
        <v>468.0334603734491</v>
      </c>
      <c r="X26" s="4">
        <v>341.1500366880529</v>
      </c>
      <c r="Y26" s="4"/>
    </row>
    <row r="27" spans="1:25" ht="15">
      <c r="A27" s="3" t="s">
        <v>3</v>
      </c>
      <c r="B27" s="3">
        <f t="shared" si="0"/>
      </c>
      <c r="C27" s="3" t="s">
        <v>153</v>
      </c>
      <c r="D27" s="3">
        <f t="shared" si="1"/>
      </c>
      <c r="E27" s="3" t="s">
        <v>16</v>
      </c>
      <c r="F27" s="3">
        <f t="shared" si="2"/>
      </c>
      <c r="G27" s="3" t="s">
        <v>18</v>
      </c>
      <c r="H27" s="3" t="s">
        <v>153</v>
      </c>
      <c r="I27" s="6">
        <v>14725</v>
      </c>
      <c r="J27" s="6">
        <v>14587</v>
      </c>
      <c r="K27" s="6"/>
      <c r="L27" s="6"/>
      <c r="M27" s="6"/>
      <c r="N27" s="6"/>
      <c r="O27" s="6"/>
      <c r="P27" s="6"/>
      <c r="Q27" s="7"/>
      <c r="R27" s="4">
        <v>1352.5007256200838</v>
      </c>
      <c r="S27" s="4">
        <v>1331.5539116392981</v>
      </c>
      <c r="T27" s="4"/>
      <c r="U27" s="4"/>
      <c r="V27" s="4"/>
      <c r="W27" s="4"/>
      <c r="X27" s="4"/>
      <c r="Y27" s="4"/>
    </row>
    <row r="28" spans="1:25" ht="15">
      <c r="A28" s="3" t="s">
        <v>3</v>
      </c>
      <c r="B28" s="3">
        <f t="shared" si="0"/>
      </c>
      <c r="C28" s="3" t="s">
        <v>153</v>
      </c>
      <c r="D28" s="3">
        <f t="shared" si="1"/>
      </c>
      <c r="E28" s="3" t="s">
        <v>19</v>
      </c>
      <c r="F28" s="3" t="str">
        <f t="shared" si="2"/>
        <v>Western Africa</v>
      </c>
      <c r="G28" s="3" t="s">
        <v>20</v>
      </c>
      <c r="H28" s="3" t="s">
        <v>153</v>
      </c>
      <c r="I28" s="6"/>
      <c r="J28" s="6"/>
      <c r="K28" s="6"/>
      <c r="L28" s="6"/>
      <c r="M28" s="6">
        <v>9821</v>
      </c>
      <c r="N28" s="6">
        <v>10124</v>
      </c>
      <c r="O28" s="6"/>
      <c r="P28" s="6"/>
      <c r="Q28" s="7"/>
      <c r="R28" s="4"/>
      <c r="S28" s="4"/>
      <c r="T28" s="4"/>
      <c r="U28" s="4"/>
      <c r="V28" s="4">
        <v>52.668684318997286</v>
      </c>
      <c r="W28" s="4">
        <v>53.32067344790045</v>
      </c>
      <c r="X28" s="4"/>
      <c r="Y28" s="4"/>
    </row>
    <row r="29" spans="1:25" ht="15">
      <c r="A29" s="3" t="s">
        <v>3</v>
      </c>
      <c r="B29" s="3">
        <f t="shared" si="0"/>
      </c>
      <c r="C29" s="3" t="s">
        <v>153</v>
      </c>
      <c r="D29" s="3">
        <f t="shared" si="1"/>
      </c>
      <c r="E29" s="3" t="s">
        <v>19</v>
      </c>
      <c r="F29" s="3">
        <f t="shared" si="2"/>
      </c>
      <c r="G29" s="3" t="s">
        <v>21</v>
      </c>
      <c r="H29" s="3" t="s">
        <v>153</v>
      </c>
      <c r="I29" s="6"/>
      <c r="J29" s="6"/>
      <c r="K29" s="6">
        <v>286</v>
      </c>
      <c r="L29" s="6"/>
      <c r="M29" s="6">
        <v>293</v>
      </c>
      <c r="N29" s="6"/>
      <c r="O29" s="6"/>
      <c r="P29" s="6"/>
      <c r="Q29" s="7"/>
      <c r="R29" s="4"/>
      <c r="S29" s="4"/>
      <c r="T29" s="4">
        <v>3.163210140676582</v>
      </c>
      <c r="U29" s="4"/>
      <c r="V29" s="4">
        <v>3.125793783596282</v>
      </c>
      <c r="W29" s="4"/>
      <c r="X29" s="4"/>
      <c r="Y29" s="4"/>
    </row>
    <row r="30" spans="1:25" ht="15">
      <c r="A30" s="3" t="s">
        <v>3</v>
      </c>
      <c r="B30" s="3">
        <f t="shared" si="0"/>
      </c>
      <c r="C30" s="3" t="s">
        <v>153</v>
      </c>
      <c r="D30" s="3">
        <f t="shared" si="1"/>
      </c>
      <c r="E30" s="3" t="s">
        <v>19</v>
      </c>
      <c r="F30" s="3">
        <f t="shared" si="2"/>
      </c>
      <c r="G30" s="3" t="s">
        <v>161</v>
      </c>
      <c r="H30" s="3" t="s">
        <v>153</v>
      </c>
      <c r="I30" s="6"/>
      <c r="J30" s="6"/>
      <c r="K30" s="6">
        <v>279</v>
      </c>
      <c r="L30" s="6">
        <v>252</v>
      </c>
      <c r="M30" s="6">
        <v>181</v>
      </c>
      <c r="N30" s="6">
        <v>543</v>
      </c>
      <c r="O30" s="6">
        <v>291</v>
      </c>
      <c r="P30" s="6">
        <v>305</v>
      </c>
      <c r="Q30" s="7"/>
      <c r="R30" s="4"/>
      <c r="S30" s="4"/>
      <c r="T30" s="4">
        <v>2.566246881412168</v>
      </c>
      <c r="U30" s="4">
        <v>2.256134065932295</v>
      </c>
      <c r="V30" s="4">
        <v>1.5773886479086396</v>
      </c>
      <c r="W30" s="4">
        <v>4.6067220983441</v>
      </c>
      <c r="X30" s="4">
        <v>2.4035949851592466</v>
      </c>
      <c r="Y30" s="4">
        <v>2.4530052450881987</v>
      </c>
    </row>
    <row r="31" spans="1:25" ht="15">
      <c r="A31" s="3" t="s">
        <v>3</v>
      </c>
      <c r="B31" s="3">
        <f t="shared" si="0"/>
      </c>
      <c r="C31" s="3" t="s">
        <v>153</v>
      </c>
      <c r="D31" s="3">
        <f t="shared" si="1"/>
      </c>
      <c r="E31" s="3" t="s">
        <v>19</v>
      </c>
      <c r="F31" s="3">
        <f t="shared" si="2"/>
      </c>
      <c r="G31" s="3" t="s">
        <v>22</v>
      </c>
      <c r="H31" s="3" t="s">
        <v>153</v>
      </c>
      <c r="I31" s="6"/>
      <c r="J31" s="6"/>
      <c r="K31" s="6"/>
      <c r="L31" s="6"/>
      <c r="M31" s="6">
        <v>18620</v>
      </c>
      <c r="N31" s="6">
        <v>19871</v>
      </c>
      <c r="O31" s="6"/>
      <c r="P31" s="6"/>
      <c r="Q31" s="7"/>
      <c r="R31" s="4"/>
      <c r="S31" s="4"/>
      <c r="T31" s="4"/>
      <c r="U31" s="4"/>
      <c r="V31" s="4">
        <v>339.8871435953817</v>
      </c>
      <c r="W31" s="4">
        <v>354.07240282609325</v>
      </c>
      <c r="X31" s="4"/>
      <c r="Y31" s="4"/>
    </row>
    <row r="32" spans="1:25" ht="15">
      <c r="A32" s="3" t="s">
        <v>23</v>
      </c>
      <c r="B32" s="3" t="str">
        <f t="shared" si="0"/>
        <v>Americas</v>
      </c>
      <c r="C32" s="3" t="s">
        <v>154</v>
      </c>
      <c r="D32" s="3" t="str">
        <f t="shared" si="1"/>
        <v>Latin America and the Caribbean     </v>
      </c>
      <c r="E32" s="3" t="s">
        <v>27</v>
      </c>
      <c r="F32" s="3" t="str">
        <f t="shared" si="2"/>
        <v>Caribbean</v>
      </c>
      <c r="G32" s="3" t="s">
        <v>128</v>
      </c>
      <c r="H32" s="3" t="s">
        <v>153</v>
      </c>
      <c r="I32" s="6"/>
      <c r="J32" s="6"/>
      <c r="K32" s="6"/>
      <c r="L32" s="6"/>
      <c r="M32" s="6"/>
      <c r="N32" s="6"/>
      <c r="O32" s="6">
        <v>2601</v>
      </c>
      <c r="P32" s="6">
        <v>3063</v>
      </c>
      <c r="Q32" s="7"/>
      <c r="R32" s="4"/>
      <c r="S32" s="4"/>
      <c r="T32" s="4"/>
      <c r="U32" s="4"/>
      <c r="V32" s="4"/>
      <c r="W32" s="4"/>
      <c r="X32" s="4">
        <v>768.712428847552</v>
      </c>
      <c r="Y32" s="4">
        <v>893.3232616944268</v>
      </c>
    </row>
    <row r="33" spans="1:25" ht="15">
      <c r="A33" s="3" t="s">
        <v>23</v>
      </c>
      <c r="B33" s="3">
        <f t="shared" si="0"/>
      </c>
      <c r="C33" s="3" t="s">
        <v>154</v>
      </c>
      <c r="D33" s="3">
        <f t="shared" si="1"/>
      </c>
      <c r="E33" s="3" t="s">
        <v>27</v>
      </c>
      <c r="F33" s="3">
        <f t="shared" si="2"/>
      </c>
      <c r="G33" s="3" t="s">
        <v>129</v>
      </c>
      <c r="H33" s="3" t="s">
        <v>153</v>
      </c>
      <c r="I33" s="6"/>
      <c r="J33" s="6"/>
      <c r="K33" s="6"/>
      <c r="L33" s="6"/>
      <c r="M33" s="6"/>
      <c r="N33" s="6"/>
      <c r="O33" s="6">
        <v>1610</v>
      </c>
      <c r="P33" s="6"/>
      <c r="Q33" s="7"/>
      <c r="R33" s="4"/>
      <c r="S33" s="4"/>
      <c r="T33" s="4"/>
      <c r="U33" s="4"/>
      <c r="V33" s="4"/>
      <c r="W33" s="4"/>
      <c r="X33" s="4">
        <v>590.2841429880843</v>
      </c>
      <c r="Y33" s="4"/>
    </row>
    <row r="34" spans="1:25" ht="15">
      <c r="A34" s="3" t="s">
        <v>23</v>
      </c>
      <c r="B34" s="3">
        <f t="shared" si="0"/>
      </c>
      <c r="C34" s="3" t="s">
        <v>154</v>
      </c>
      <c r="D34" s="3">
        <f t="shared" si="1"/>
      </c>
      <c r="E34" s="3" t="s">
        <v>27</v>
      </c>
      <c r="F34" s="3">
        <f t="shared" si="2"/>
      </c>
      <c r="G34" s="3" t="s">
        <v>28</v>
      </c>
      <c r="H34" s="3" t="s">
        <v>153</v>
      </c>
      <c r="I34" s="6"/>
      <c r="J34" s="6"/>
      <c r="K34" s="6">
        <v>13715</v>
      </c>
      <c r="L34" s="6">
        <v>15005</v>
      </c>
      <c r="M34" s="6"/>
      <c r="N34" s="6"/>
      <c r="O34" s="6"/>
      <c r="P34" s="6"/>
      <c r="Q34" s="7"/>
      <c r="R34" s="4"/>
      <c r="S34" s="4"/>
      <c r="T34" s="4">
        <v>148.0419335928034</v>
      </c>
      <c r="U34" s="4">
        <v>159.6567884459771</v>
      </c>
      <c r="V34" s="4"/>
      <c r="W34" s="4"/>
      <c r="X34" s="4"/>
      <c r="Y34" s="4"/>
    </row>
    <row r="35" spans="1:25" ht="15">
      <c r="A35" s="3" t="s">
        <v>23</v>
      </c>
      <c r="B35" s="3">
        <f t="shared" si="0"/>
      </c>
      <c r="C35" s="3" t="s">
        <v>154</v>
      </c>
      <c r="D35" s="3">
        <f t="shared" si="1"/>
      </c>
      <c r="E35" s="3" t="s">
        <v>27</v>
      </c>
      <c r="F35" s="3">
        <f t="shared" si="2"/>
      </c>
      <c r="G35" s="3" t="s">
        <v>155</v>
      </c>
      <c r="H35" s="3" t="s">
        <v>153</v>
      </c>
      <c r="I35" s="6"/>
      <c r="J35" s="6"/>
      <c r="K35" s="6">
        <v>1894</v>
      </c>
      <c r="L35" s="6">
        <v>1903</v>
      </c>
      <c r="M35" s="6">
        <v>1914</v>
      </c>
      <c r="N35" s="6">
        <v>1773</v>
      </c>
      <c r="O35" s="6">
        <v>1993</v>
      </c>
      <c r="P35" s="6">
        <v>1968</v>
      </c>
      <c r="Q35" s="7"/>
      <c r="R35" s="4"/>
      <c r="S35" s="4"/>
      <c r="T35" s="4">
        <v>1843.5960830883641</v>
      </c>
      <c r="U35" s="4">
        <v>1846.9093626561332</v>
      </c>
      <c r="V35" s="4">
        <v>1851.6368702112838</v>
      </c>
      <c r="W35" s="4">
        <v>1709.3605082768527</v>
      </c>
      <c r="X35" s="4">
        <v>1914.5604580343336</v>
      </c>
      <c r="Y35" s="4">
        <v>1883.4878980160213</v>
      </c>
    </row>
    <row r="36" spans="1:25" ht="15">
      <c r="A36" s="3" t="s">
        <v>23</v>
      </c>
      <c r="B36" s="3">
        <f t="shared" si="0"/>
      </c>
      <c r="C36" s="3" t="s">
        <v>154</v>
      </c>
      <c r="D36" s="3">
        <f t="shared" si="1"/>
      </c>
      <c r="E36" s="3" t="s">
        <v>27</v>
      </c>
      <c r="F36" s="3">
        <f t="shared" si="2"/>
      </c>
      <c r="G36" s="3" t="s">
        <v>156</v>
      </c>
      <c r="H36" s="3" t="s">
        <v>153</v>
      </c>
      <c r="I36" s="6"/>
      <c r="J36" s="6"/>
      <c r="K36" s="6"/>
      <c r="L36" s="6"/>
      <c r="M36" s="6"/>
      <c r="N36" s="6"/>
      <c r="O36" s="6"/>
      <c r="P36" s="6">
        <v>1407</v>
      </c>
      <c r="Q36" s="7"/>
      <c r="R36" s="4"/>
      <c r="S36" s="4"/>
      <c r="T36" s="4"/>
      <c r="U36" s="4"/>
      <c r="V36" s="4"/>
      <c r="W36" s="4"/>
      <c r="X36" s="4"/>
      <c r="Y36" s="4">
        <v>51.33065698863064</v>
      </c>
    </row>
    <row r="37" spans="1:25" ht="15">
      <c r="A37" s="3" t="s">
        <v>23</v>
      </c>
      <c r="B37" s="3">
        <f t="shared" si="0"/>
      </c>
      <c r="C37" s="3" t="s">
        <v>154</v>
      </c>
      <c r="D37" s="3">
        <f t="shared" si="1"/>
      </c>
      <c r="E37" s="3" t="s">
        <v>27</v>
      </c>
      <c r="F37" s="3">
        <f t="shared" si="2"/>
      </c>
      <c r="G37" s="3" t="s">
        <v>130</v>
      </c>
      <c r="H37" s="3" t="s">
        <v>153</v>
      </c>
      <c r="I37" s="6"/>
      <c r="J37" s="6"/>
      <c r="K37" s="6"/>
      <c r="L37" s="6"/>
      <c r="M37" s="6"/>
      <c r="N37" s="6"/>
      <c r="O37" s="6">
        <v>148</v>
      </c>
      <c r="P37" s="6">
        <v>155</v>
      </c>
      <c r="Q37" s="7"/>
      <c r="R37" s="4"/>
      <c r="S37" s="4"/>
      <c r="T37" s="4"/>
      <c r="U37" s="4"/>
      <c r="V37" s="4"/>
      <c r="W37" s="4"/>
      <c r="X37" s="4">
        <v>285.9792858247024</v>
      </c>
      <c r="Y37" s="4">
        <v>295.7902370138544</v>
      </c>
    </row>
    <row r="38" spans="1:25" ht="15">
      <c r="A38" s="3" t="s">
        <v>23</v>
      </c>
      <c r="B38" s="3">
        <f t="shared" si="0"/>
      </c>
      <c r="C38" s="3" t="s">
        <v>154</v>
      </c>
      <c r="D38" s="3">
        <f t="shared" si="1"/>
      </c>
      <c r="E38" s="3" t="s">
        <v>27</v>
      </c>
      <c r="F38" s="3">
        <f t="shared" si="2"/>
      </c>
      <c r="G38" s="3" t="s">
        <v>131</v>
      </c>
      <c r="H38" s="3" t="s">
        <v>153</v>
      </c>
      <c r="I38" s="6"/>
      <c r="J38" s="6">
        <v>1529</v>
      </c>
      <c r="K38" s="6">
        <v>1252</v>
      </c>
      <c r="L38" s="6">
        <v>1054</v>
      </c>
      <c r="M38" s="6">
        <v>1063</v>
      </c>
      <c r="N38" s="6">
        <v>1017</v>
      </c>
      <c r="O38" s="6">
        <v>1215</v>
      </c>
      <c r="P38" s="6">
        <v>1307</v>
      </c>
      <c r="Q38" s="7"/>
      <c r="R38" s="4"/>
      <c r="S38" s="4">
        <v>1408.3598916787944</v>
      </c>
      <c r="T38" s="4">
        <v>1151.2114385545492</v>
      </c>
      <c r="U38" s="4">
        <v>967.7004719146513</v>
      </c>
      <c r="V38" s="4">
        <v>974.6928296350632</v>
      </c>
      <c r="W38" s="4">
        <v>931.506347432633</v>
      </c>
      <c r="X38" s="4">
        <v>1111.934766493699</v>
      </c>
      <c r="Y38" s="4">
        <v>1195.430473873396</v>
      </c>
    </row>
    <row r="39" spans="1:25" ht="15">
      <c r="A39" s="3" t="s">
        <v>23</v>
      </c>
      <c r="B39" s="3">
        <f t="shared" si="0"/>
      </c>
      <c r="C39" s="3" t="s">
        <v>154</v>
      </c>
      <c r="D39" s="3">
        <f t="shared" si="1"/>
      </c>
      <c r="E39" s="3" t="s">
        <v>27</v>
      </c>
      <c r="F39" s="3">
        <f t="shared" si="2"/>
      </c>
      <c r="G39" s="3" t="s">
        <v>132</v>
      </c>
      <c r="H39" s="3" t="s">
        <v>153</v>
      </c>
      <c r="I39" s="6"/>
      <c r="J39" s="6">
        <v>643</v>
      </c>
      <c r="K39" s="6">
        <v>801</v>
      </c>
      <c r="L39" s="6">
        <v>657</v>
      </c>
      <c r="M39" s="6">
        <v>680</v>
      </c>
      <c r="N39" s="6">
        <v>771</v>
      </c>
      <c r="O39" s="6">
        <v>689</v>
      </c>
      <c r="P39" s="6"/>
      <c r="Q39" s="7"/>
      <c r="R39" s="4"/>
      <c r="S39" s="4">
        <v>49.060675007744415</v>
      </c>
      <c r="T39" s="4">
        <v>60.89467274244975</v>
      </c>
      <c r="U39" s="4">
        <v>49.75697089860938</v>
      </c>
      <c r="V39" s="4">
        <v>51.294739573589844</v>
      </c>
      <c r="W39" s="4">
        <v>57.92463036422647</v>
      </c>
      <c r="X39" s="4">
        <v>51.55838781635636</v>
      </c>
      <c r="Y39" s="4"/>
    </row>
    <row r="40" spans="1:25" ht="15">
      <c r="A40" s="3" t="s">
        <v>23</v>
      </c>
      <c r="B40" s="3">
        <f t="shared" si="0"/>
      </c>
      <c r="C40" s="3" t="s">
        <v>154</v>
      </c>
      <c r="D40" s="3">
        <f t="shared" si="1"/>
      </c>
      <c r="E40" s="3" t="s">
        <v>29</v>
      </c>
      <c r="F40" s="3" t="str">
        <f t="shared" si="2"/>
        <v>Central America</v>
      </c>
      <c r="G40" s="3" t="s">
        <v>30</v>
      </c>
      <c r="H40" s="3" t="s">
        <v>153</v>
      </c>
      <c r="I40" s="6"/>
      <c r="J40" s="6"/>
      <c r="K40" s="6">
        <v>14</v>
      </c>
      <c r="L40" s="6">
        <v>142</v>
      </c>
      <c r="M40" s="6"/>
      <c r="N40" s="6"/>
      <c r="O40" s="6">
        <v>519</v>
      </c>
      <c r="P40" s="6"/>
      <c r="Q40" s="7"/>
      <c r="R40" s="4"/>
      <c r="S40" s="4"/>
      <c r="T40" s="4">
        <v>4.983146287378046</v>
      </c>
      <c r="U40" s="4">
        <v>49.47131882871426</v>
      </c>
      <c r="V40" s="4"/>
      <c r="W40" s="4"/>
      <c r="X40" s="4">
        <v>169.94217381908197</v>
      </c>
      <c r="Y40" s="4"/>
    </row>
    <row r="41" spans="1:25" ht="15">
      <c r="A41" s="3" t="s">
        <v>23</v>
      </c>
      <c r="B41" s="3">
        <f t="shared" si="0"/>
      </c>
      <c r="C41" s="3" t="s">
        <v>154</v>
      </c>
      <c r="D41" s="3">
        <f t="shared" si="1"/>
      </c>
      <c r="E41" s="3" t="s">
        <v>29</v>
      </c>
      <c r="F41" s="3">
        <f t="shared" si="2"/>
      </c>
      <c r="G41" s="3" t="s">
        <v>31</v>
      </c>
      <c r="H41" s="3" t="s">
        <v>153</v>
      </c>
      <c r="I41" s="6">
        <v>1062</v>
      </c>
      <c r="J41" s="6">
        <v>1067</v>
      </c>
      <c r="K41" s="6">
        <v>1189</v>
      </c>
      <c r="L41" s="6">
        <v>866</v>
      </c>
      <c r="M41" s="6"/>
      <c r="N41" s="6"/>
      <c r="O41" s="6">
        <v>7437</v>
      </c>
      <c r="P41" s="6"/>
      <c r="Q41" s="7"/>
      <c r="R41" s="4">
        <v>25.52615854388408</v>
      </c>
      <c r="S41" s="4">
        <v>25.191206451026478</v>
      </c>
      <c r="T41" s="4">
        <v>27.59076468187199</v>
      </c>
      <c r="U41" s="4">
        <v>19.763477276565446</v>
      </c>
      <c r="V41" s="4"/>
      <c r="W41" s="4"/>
      <c r="X41" s="4">
        <v>161.99826173708664</v>
      </c>
      <c r="Y41" s="4"/>
    </row>
    <row r="42" spans="1:25" ht="15">
      <c r="A42" s="3" t="s">
        <v>23</v>
      </c>
      <c r="B42" s="3">
        <f t="shared" si="0"/>
      </c>
      <c r="C42" s="3" t="s">
        <v>154</v>
      </c>
      <c r="D42" s="3">
        <f t="shared" si="1"/>
      </c>
      <c r="E42" s="3" t="s">
        <v>29</v>
      </c>
      <c r="F42" s="3">
        <f t="shared" si="2"/>
      </c>
      <c r="G42" s="3" t="s">
        <v>32</v>
      </c>
      <c r="H42" s="3" t="s">
        <v>153</v>
      </c>
      <c r="I42" s="6"/>
      <c r="J42" s="6"/>
      <c r="K42" s="6">
        <v>4628</v>
      </c>
      <c r="L42" s="6">
        <v>4614</v>
      </c>
      <c r="M42" s="6"/>
      <c r="N42" s="6"/>
      <c r="O42" s="6">
        <v>4330</v>
      </c>
      <c r="P42" s="6">
        <v>4068</v>
      </c>
      <c r="Q42" s="7"/>
      <c r="R42" s="4"/>
      <c r="S42" s="4"/>
      <c r="T42" s="4">
        <v>76.48938197471851</v>
      </c>
      <c r="U42" s="4">
        <v>75.95703143327165</v>
      </c>
      <c r="V42" s="4"/>
      <c r="W42" s="4"/>
      <c r="X42" s="4">
        <v>70.28738123989213</v>
      </c>
      <c r="Y42" s="4">
        <v>65.6871402890331</v>
      </c>
    </row>
    <row r="43" spans="1:25" ht="15">
      <c r="A43" s="3" t="s">
        <v>23</v>
      </c>
      <c r="B43" s="3">
        <f t="shared" si="0"/>
      </c>
      <c r="C43" s="3" t="s">
        <v>154</v>
      </c>
      <c r="D43" s="3">
        <f t="shared" si="1"/>
      </c>
      <c r="E43" s="3" t="s">
        <v>29</v>
      </c>
      <c r="F43" s="3">
        <f t="shared" si="2"/>
      </c>
      <c r="G43" s="3" t="s">
        <v>133</v>
      </c>
      <c r="H43" s="3" t="s">
        <v>153</v>
      </c>
      <c r="I43" s="6"/>
      <c r="J43" s="6">
        <v>6443</v>
      </c>
      <c r="K43" s="6">
        <v>6095</v>
      </c>
      <c r="L43" s="6">
        <v>6055</v>
      </c>
      <c r="M43" s="6">
        <v>6238</v>
      </c>
      <c r="N43" s="6">
        <v>5973</v>
      </c>
      <c r="O43" s="6">
        <v>7603</v>
      </c>
      <c r="P43" s="6"/>
      <c r="Q43" s="7"/>
      <c r="R43" s="4"/>
      <c r="S43" s="4">
        <v>51.9397225130603</v>
      </c>
      <c r="T43" s="4">
        <v>47.92739004340122</v>
      </c>
      <c r="U43" s="4">
        <v>46.452202486493185</v>
      </c>
      <c r="V43" s="4">
        <v>46.69566419005479</v>
      </c>
      <c r="W43" s="4">
        <v>43.62769108643834</v>
      </c>
      <c r="X43" s="4">
        <v>54.1770289824659</v>
      </c>
      <c r="Y43" s="4"/>
    </row>
    <row r="44" spans="1:25" ht="15">
      <c r="A44" s="3" t="s">
        <v>23</v>
      </c>
      <c r="B44" s="3">
        <f t="shared" si="0"/>
      </c>
      <c r="C44" s="3" t="s">
        <v>154</v>
      </c>
      <c r="D44" s="3">
        <f t="shared" si="1"/>
      </c>
      <c r="E44" s="3" t="s">
        <v>29</v>
      </c>
      <c r="F44" s="3">
        <f t="shared" si="2"/>
      </c>
      <c r="G44" s="3" t="s">
        <v>33</v>
      </c>
      <c r="H44" s="3" t="s">
        <v>153</v>
      </c>
      <c r="I44" s="6"/>
      <c r="J44" s="6">
        <v>246338</v>
      </c>
      <c r="K44" s="6">
        <v>239166</v>
      </c>
      <c r="L44" s="6">
        <v>245507</v>
      </c>
      <c r="M44" s="6">
        <v>261295</v>
      </c>
      <c r="N44" s="6">
        <v>250932</v>
      </c>
      <c r="O44" s="6">
        <v>244623</v>
      </c>
      <c r="P44" s="6">
        <v>230687</v>
      </c>
      <c r="Q44" s="7"/>
      <c r="R44" s="4"/>
      <c r="S44" s="4">
        <v>234.21510353215956</v>
      </c>
      <c r="T44" s="4">
        <v>224.60326977381163</v>
      </c>
      <c r="U44" s="4">
        <v>227.66857730642624</v>
      </c>
      <c r="V44" s="4">
        <v>239.2356697998594</v>
      </c>
      <c r="W44" s="4">
        <v>226.82676165286648</v>
      </c>
      <c r="X44" s="4">
        <v>218.34833869898173</v>
      </c>
      <c r="Y44" s="4">
        <v>203.3863540978581</v>
      </c>
    </row>
    <row r="45" spans="1:25" ht="15">
      <c r="A45" s="3" t="s">
        <v>23</v>
      </c>
      <c r="B45" s="3">
        <f t="shared" si="0"/>
      </c>
      <c r="C45" s="3" t="s">
        <v>154</v>
      </c>
      <c r="D45" s="3">
        <f t="shared" si="1"/>
      </c>
      <c r="E45" s="3" t="s">
        <v>29</v>
      </c>
      <c r="F45" s="3">
        <f t="shared" si="2"/>
      </c>
      <c r="G45" s="3" t="s">
        <v>34</v>
      </c>
      <c r="H45" s="3" t="s">
        <v>153</v>
      </c>
      <c r="I45" s="6"/>
      <c r="J45" s="6"/>
      <c r="K45" s="6">
        <v>19335</v>
      </c>
      <c r="L45" s="6">
        <v>18391</v>
      </c>
      <c r="M45" s="6"/>
      <c r="N45" s="6"/>
      <c r="O45" s="6"/>
      <c r="P45" s="6">
        <v>18345</v>
      </c>
      <c r="Q45" s="7"/>
      <c r="R45" s="4"/>
      <c r="S45" s="4"/>
      <c r="T45" s="4">
        <v>356.44915801676</v>
      </c>
      <c r="U45" s="4">
        <v>334.7758188864822</v>
      </c>
      <c r="V45" s="4"/>
      <c r="W45" s="4"/>
      <c r="X45" s="4"/>
      <c r="Y45" s="4">
        <v>316.93993413799853</v>
      </c>
    </row>
    <row r="46" spans="1:25" ht="15">
      <c r="A46" s="3" t="s">
        <v>23</v>
      </c>
      <c r="B46" s="3">
        <f t="shared" si="0"/>
      </c>
      <c r="C46" s="3" t="s">
        <v>154</v>
      </c>
      <c r="D46" s="3">
        <f t="shared" si="1"/>
      </c>
      <c r="E46" s="3" t="s">
        <v>29</v>
      </c>
      <c r="F46" s="3">
        <f t="shared" si="2"/>
      </c>
      <c r="G46" s="3" t="s">
        <v>166</v>
      </c>
      <c r="H46" s="3" t="s">
        <v>153</v>
      </c>
      <c r="I46" s="6"/>
      <c r="J46" s="6">
        <v>2104</v>
      </c>
      <c r="K46" s="6">
        <v>1788</v>
      </c>
      <c r="L46" s="6">
        <v>1781</v>
      </c>
      <c r="M46" s="6">
        <v>1359</v>
      </c>
      <c r="N46" s="6">
        <v>1553</v>
      </c>
      <c r="O46" s="6">
        <v>1370</v>
      </c>
      <c r="P46" s="6">
        <v>1206</v>
      </c>
      <c r="Q46" s="7"/>
      <c r="R46" s="4"/>
      <c r="S46" s="4">
        <v>66.12258007541871</v>
      </c>
      <c r="T46" s="4">
        <v>55.2137975203817</v>
      </c>
      <c r="U46" s="4">
        <v>54.058434709339544</v>
      </c>
      <c r="V46" s="4">
        <v>40.55901605438669</v>
      </c>
      <c r="W46" s="4">
        <v>45.58948852586256</v>
      </c>
      <c r="X46" s="4">
        <v>39.573633099271184</v>
      </c>
      <c r="Y46" s="4">
        <v>34.292343651366856</v>
      </c>
    </row>
    <row r="47" spans="1:25" ht="15">
      <c r="A47" s="3" t="s">
        <v>23</v>
      </c>
      <c r="B47" s="3">
        <f t="shared" si="0"/>
      </c>
      <c r="C47" s="3" t="s">
        <v>154</v>
      </c>
      <c r="D47" s="3">
        <f t="shared" si="1"/>
      </c>
      <c r="E47" s="3" t="s">
        <v>35</v>
      </c>
      <c r="F47" s="3" t="str">
        <f t="shared" si="2"/>
        <v>South America</v>
      </c>
      <c r="G47" s="3" t="s">
        <v>36</v>
      </c>
      <c r="H47" s="3" t="s">
        <v>153</v>
      </c>
      <c r="I47" s="6"/>
      <c r="J47" s="6"/>
      <c r="K47" s="6">
        <v>142099</v>
      </c>
      <c r="L47" s="6">
        <v>134291</v>
      </c>
      <c r="M47" s="6">
        <v>137181</v>
      </c>
      <c r="N47" s="6">
        <v>145240</v>
      </c>
      <c r="O47" s="6"/>
      <c r="P47" s="6"/>
      <c r="Q47" s="7"/>
      <c r="R47" s="4"/>
      <c r="S47" s="4"/>
      <c r="T47" s="4">
        <v>367.35958427735414</v>
      </c>
      <c r="U47" s="4">
        <v>344.12545148671904</v>
      </c>
      <c r="V47" s="4">
        <v>348.45755440462835</v>
      </c>
      <c r="W47" s="4">
        <v>365.712117081863</v>
      </c>
      <c r="X47" s="4"/>
      <c r="Y47" s="4"/>
    </row>
    <row r="48" spans="1:25" ht="15">
      <c r="A48" s="3" t="s">
        <v>23</v>
      </c>
      <c r="B48" s="3">
        <f t="shared" si="0"/>
      </c>
      <c r="C48" s="3" t="s">
        <v>154</v>
      </c>
      <c r="D48" s="3">
        <f t="shared" si="1"/>
      </c>
      <c r="E48" s="3" t="s">
        <v>35</v>
      </c>
      <c r="F48" s="3">
        <f t="shared" si="2"/>
      </c>
      <c r="G48" s="3" t="s">
        <v>157</v>
      </c>
      <c r="H48" s="3" t="s">
        <v>153</v>
      </c>
      <c r="I48" s="6"/>
      <c r="J48" s="6"/>
      <c r="K48" s="6">
        <v>6026</v>
      </c>
      <c r="L48" s="6">
        <v>6087</v>
      </c>
      <c r="M48" s="6">
        <v>7435</v>
      </c>
      <c r="N48" s="6">
        <v>7885</v>
      </c>
      <c r="O48" s="6">
        <v>8172</v>
      </c>
      <c r="P48" s="6">
        <v>9611</v>
      </c>
      <c r="Q48" s="7"/>
      <c r="R48" s="4"/>
      <c r="S48" s="4"/>
      <c r="T48" s="4">
        <v>65.88200823142449</v>
      </c>
      <c r="U48" s="4">
        <v>65.40477464525405</v>
      </c>
      <c r="V48" s="4">
        <v>78.56503785017314</v>
      </c>
      <c r="W48" s="4">
        <v>81.9777290890252</v>
      </c>
      <c r="X48" s="4">
        <v>83.61435854577726</v>
      </c>
      <c r="Y48" s="4">
        <v>96.78898440449598</v>
      </c>
    </row>
    <row r="49" spans="1:25" ht="15">
      <c r="A49" s="3" t="s">
        <v>23</v>
      </c>
      <c r="B49" s="3">
        <f t="shared" si="0"/>
      </c>
      <c r="C49" s="3" t="s">
        <v>154</v>
      </c>
      <c r="D49" s="3">
        <f t="shared" si="1"/>
      </c>
      <c r="E49" s="3" t="s">
        <v>35</v>
      </c>
      <c r="F49" s="3">
        <f t="shared" si="2"/>
      </c>
      <c r="G49" s="3" t="s">
        <v>165</v>
      </c>
      <c r="H49" s="3" t="s">
        <v>153</v>
      </c>
      <c r="I49" s="6">
        <v>10437</v>
      </c>
      <c r="J49" s="6">
        <v>85687</v>
      </c>
      <c r="K49" s="6">
        <v>86330</v>
      </c>
      <c r="L49" s="6">
        <v>87313</v>
      </c>
      <c r="M49" s="6">
        <v>92774</v>
      </c>
      <c r="N49" s="6">
        <v>116739</v>
      </c>
      <c r="O49" s="6"/>
      <c r="P49" s="6"/>
      <c r="Q49" s="7"/>
      <c r="R49" s="4">
        <v>65.39558501792598</v>
      </c>
      <c r="S49" s="4">
        <v>531.1547848158922</v>
      </c>
      <c r="T49" s="4">
        <v>529.5758252837767</v>
      </c>
      <c r="U49" s="4">
        <v>530.1761641205301</v>
      </c>
      <c r="V49" s="4">
        <v>557.7621793065866</v>
      </c>
      <c r="W49" s="4">
        <v>695.0573284313332</v>
      </c>
      <c r="X49" s="4"/>
      <c r="Y49" s="4"/>
    </row>
    <row r="50" spans="1:25" ht="15">
      <c r="A50" s="3" t="s">
        <v>23</v>
      </c>
      <c r="B50" s="3">
        <f t="shared" si="0"/>
      </c>
      <c r="C50" s="3" t="s">
        <v>154</v>
      </c>
      <c r="D50" s="3">
        <f t="shared" si="1"/>
      </c>
      <c r="E50" s="3" t="s">
        <v>35</v>
      </c>
      <c r="F50" s="3">
        <f t="shared" si="2"/>
      </c>
      <c r="G50" s="3" t="s">
        <v>134</v>
      </c>
      <c r="H50" s="3" t="s">
        <v>153</v>
      </c>
      <c r="I50" s="6"/>
      <c r="J50" s="6">
        <v>32534</v>
      </c>
      <c r="K50" s="6">
        <v>30415</v>
      </c>
      <c r="L50" s="6">
        <v>46529</v>
      </c>
      <c r="M50" s="6">
        <v>47953</v>
      </c>
      <c r="N50" s="6">
        <v>36037</v>
      </c>
      <c r="O50" s="6">
        <v>55120</v>
      </c>
      <c r="P50" s="6">
        <v>53153</v>
      </c>
      <c r="Q50" s="7"/>
      <c r="R50" s="4"/>
      <c r="S50" s="4">
        <v>76.7569977354633</v>
      </c>
      <c r="T50" s="4">
        <v>70.66590540020415</v>
      </c>
      <c r="U50" s="4">
        <v>106.48211505991092</v>
      </c>
      <c r="V50" s="4">
        <v>108.11834066789775</v>
      </c>
      <c r="W50" s="4">
        <v>80.07193386840828</v>
      </c>
      <c r="X50" s="4">
        <v>120.73410189029474</v>
      </c>
      <c r="Y50" s="4">
        <v>114.81408911200278</v>
      </c>
    </row>
    <row r="51" spans="1:25" ht="15">
      <c r="A51" s="3" t="s">
        <v>23</v>
      </c>
      <c r="B51" s="3">
        <f t="shared" si="0"/>
      </c>
      <c r="C51" s="3" t="s">
        <v>154</v>
      </c>
      <c r="D51" s="3">
        <f t="shared" si="1"/>
      </c>
      <c r="E51" s="3" t="s">
        <v>35</v>
      </c>
      <c r="F51" s="3">
        <f t="shared" si="2"/>
      </c>
      <c r="G51" s="3" t="s">
        <v>37</v>
      </c>
      <c r="H51" s="3" t="s">
        <v>153</v>
      </c>
      <c r="I51" s="6">
        <v>7084</v>
      </c>
      <c r="J51" s="6">
        <v>7967</v>
      </c>
      <c r="K51" s="6">
        <v>7756</v>
      </c>
      <c r="L51" s="6">
        <v>6575</v>
      </c>
      <c r="M51" s="6"/>
      <c r="N51" s="6"/>
      <c r="O51" s="6"/>
      <c r="P51" s="6"/>
      <c r="Q51" s="7"/>
      <c r="R51" s="4">
        <v>54.54268835398113</v>
      </c>
      <c r="S51" s="4">
        <v>60.31553496366722</v>
      </c>
      <c r="T51" s="4">
        <v>57.766779216055056</v>
      </c>
      <c r="U51" s="4">
        <v>48.20484426792714</v>
      </c>
      <c r="V51" s="4"/>
      <c r="W51" s="4"/>
      <c r="X51" s="4"/>
      <c r="Y51" s="4"/>
    </row>
    <row r="52" spans="1:25" ht="15">
      <c r="A52" s="3" t="s">
        <v>23</v>
      </c>
      <c r="B52" s="3">
        <f t="shared" si="0"/>
      </c>
      <c r="C52" s="3" t="s">
        <v>154</v>
      </c>
      <c r="D52" s="3">
        <f t="shared" si="1"/>
      </c>
      <c r="E52" s="3" t="s">
        <v>35</v>
      </c>
      <c r="F52" s="3">
        <f t="shared" si="2"/>
      </c>
      <c r="G52" s="3" t="s">
        <v>135</v>
      </c>
      <c r="H52" s="3" t="s">
        <v>153</v>
      </c>
      <c r="I52" s="6"/>
      <c r="J52" s="6"/>
      <c r="K52" s="6"/>
      <c r="L52" s="6"/>
      <c r="M52" s="6"/>
      <c r="N52" s="6"/>
      <c r="O52" s="6">
        <v>1485</v>
      </c>
      <c r="P52" s="6">
        <v>11182</v>
      </c>
      <c r="Q52" s="7"/>
      <c r="R52" s="4"/>
      <c r="S52" s="4"/>
      <c r="T52" s="4"/>
      <c r="U52" s="4"/>
      <c r="V52" s="4"/>
      <c r="W52" s="4"/>
      <c r="X52" s="4">
        <v>197.20775072940307</v>
      </c>
      <c r="Y52" s="4">
        <v>1482.0548368241982</v>
      </c>
    </row>
    <row r="53" spans="1:25" ht="15">
      <c r="A53" s="3" t="s">
        <v>23</v>
      </c>
      <c r="B53" s="3">
        <f t="shared" si="0"/>
      </c>
      <c r="C53" s="3" t="s">
        <v>154</v>
      </c>
      <c r="D53" s="3">
        <f t="shared" si="1"/>
      </c>
      <c r="E53" s="3" t="s">
        <v>35</v>
      </c>
      <c r="F53" s="3">
        <f t="shared" si="2"/>
      </c>
      <c r="G53" s="3" t="s">
        <v>38</v>
      </c>
      <c r="H53" s="3" t="s">
        <v>153</v>
      </c>
      <c r="I53" s="6"/>
      <c r="J53" s="6"/>
      <c r="K53" s="6">
        <v>2235</v>
      </c>
      <c r="L53" s="6">
        <v>2181</v>
      </c>
      <c r="M53" s="6"/>
      <c r="N53" s="6"/>
      <c r="O53" s="6"/>
      <c r="P53" s="6"/>
      <c r="Q53" s="7"/>
      <c r="R53" s="4"/>
      <c r="S53" s="4"/>
      <c r="T53" s="4">
        <v>37.8953836470992</v>
      </c>
      <c r="U53" s="4">
        <v>36.2979910285213</v>
      </c>
      <c r="V53" s="4"/>
      <c r="W53" s="4"/>
      <c r="X53" s="4"/>
      <c r="Y53" s="4"/>
    </row>
    <row r="54" spans="1:25" ht="15">
      <c r="A54" s="3" t="s">
        <v>23</v>
      </c>
      <c r="B54" s="3">
        <f t="shared" si="0"/>
      </c>
      <c r="C54" s="3" t="s">
        <v>154</v>
      </c>
      <c r="D54" s="3">
        <f t="shared" si="1"/>
      </c>
      <c r="E54" s="3" t="s">
        <v>35</v>
      </c>
      <c r="F54" s="3">
        <f t="shared" si="2"/>
      </c>
      <c r="G54" s="3" t="s">
        <v>136</v>
      </c>
      <c r="H54" s="3" t="s">
        <v>153</v>
      </c>
      <c r="I54" s="6"/>
      <c r="J54" s="6">
        <v>15020</v>
      </c>
      <c r="K54" s="6">
        <v>14699</v>
      </c>
      <c r="L54" s="6">
        <v>15827</v>
      </c>
      <c r="M54" s="6">
        <v>14461</v>
      </c>
      <c r="N54" s="6">
        <v>14586</v>
      </c>
      <c r="O54" s="6">
        <v>16360</v>
      </c>
      <c r="P54" s="6"/>
      <c r="Q54" s="7"/>
      <c r="R54" s="4"/>
      <c r="S54" s="4">
        <v>55.135385820874674</v>
      </c>
      <c r="T54" s="4">
        <v>53.336925172528574</v>
      </c>
      <c r="U54" s="4">
        <v>56.79602454383483</v>
      </c>
      <c r="V54" s="4">
        <v>51.34190141772667</v>
      </c>
      <c r="W54" s="4">
        <v>51.24486804745108</v>
      </c>
      <c r="X54" s="4">
        <v>56.87435377558451</v>
      </c>
      <c r="Y54" s="4"/>
    </row>
    <row r="55" spans="1:25" ht="15">
      <c r="A55" s="3" t="s">
        <v>23</v>
      </c>
      <c r="B55" s="3">
        <f t="shared" si="0"/>
      </c>
      <c r="C55" s="3" t="s">
        <v>154</v>
      </c>
      <c r="D55" s="3">
        <f t="shared" si="1"/>
      </c>
      <c r="E55" s="3" t="s">
        <v>35</v>
      </c>
      <c r="F55" s="3">
        <f t="shared" si="2"/>
      </c>
      <c r="G55" s="3" t="s">
        <v>39</v>
      </c>
      <c r="H55" s="3" t="s">
        <v>153</v>
      </c>
      <c r="I55" s="6">
        <v>10010</v>
      </c>
      <c r="J55" s="6">
        <v>11183</v>
      </c>
      <c r="K55" s="6"/>
      <c r="L55" s="6"/>
      <c r="M55" s="6"/>
      <c r="N55" s="6"/>
      <c r="O55" s="6"/>
      <c r="P55" s="6"/>
      <c r="Q55" s="7"/>
      <c r="R55" s="4">
        <v>301.2225845319043</v>
      </c>
      <c r="S55" s="4">
        <v>336.69871471595883</v>
      </c>
      <c r="T55" s="4"/>
      <c r="U55" s="4"/>
      <c r="V55" s="4"/>
      <c r="W55" s="4"/>
      <c r="X55" s="4"/>
      <c r="Y55" s="4"/>
    </row>
    <row r="56" spans="1:25" ht="15">
      <c r="A56" s="3" t="s">
        <v>23</v>
      </c>
      <c r="B56" s="3">
        <f t="shared" si="0"/>
      </c>
      <c r="C56" s="3" t="s">
        <v>158</v>
      </c>
      <c r="D56" s="3" t="str">
        <f t="shared" si="1"/>
        <v>Northern America</v>
      </c>
      <c r="E56" s="3" t="s">
        <v>159</v>
      </c>
      <c r="F56" s="3" t="str">
        <f t="shared" si="2"/>
        <v>    </v>
      </c>
      <c r="G56" s="3" t="s">
        <v>24</v>
      </c>
      <c r="H56" s="3" t="s">
        <v>153</v>
      </c>
      <c r="I56" s="6">
        <v>522</v>
      </c>
      <c r="J56" s="6">
        <v>435</v>
      </c>
      <c r="K56" s="6"/>
      <c r="L56" s="6"/>
      <c r="M56" s="6"/>
      <c r="N56" s="6"/>
      <c r="O56" s="6"/>
      <c r="P56" s="6"/>
      <c r="Q56" s="7"/>
      <c r="R56" s="4">
        <v>820.0455580865604</v>
      </c>
      <c r="S56" s="4">
        <v>680.6979109615836</v>
      </c>
      <c r="T56" s="4"/>
      <c r="U56" s="4"/>
      <c r="V56" s="4"/>
      <c r="W56" s="4"/>
      <c r="X56" s="4"/>
      <c r="Y56" s="4"/>
    </row>
    <row r="57" spans="1:25" ht="15">
      <c r="A57" s="3" t="s">
        <v>23</v>
      </c>
      <c r="B57" s="3">
        <f t="shared" si="0"/>
      </c>
      <c r="C57" s="3" t="s">
        <v>158</v>
      </c>
      <c r="D57" s="3">
        <f t="shared" si="1"/>
      </c>
      <c r="E57" s="3" t="s">
        <v>159</v>
      </c>
      <c r="F57" s="3" t="s">
        <v>163</v>
      </c>
      <c r="G57" s="3" t="s">
        <v>25</v>
      </c>
      <c r="H57" s="3" t="s">
        <v>153</v>
      </c>
      <c r="I57" s="6">
        <v>48135</v>
      </c>
      <c r="J57" s="6">
        <v>49376</v>
      </c>
      <c r="K57" s="6">
        <v>53451</v>
      </c>
      <c r="L57" s="6">
        <v>56709</v>
      </c>
      <c r="M57" s="6">
        <v>58269</v>
      </c>
      <c r="N57" s="6">
        <v>58419</v>
      </c>
      <c r="O57" s="6">
        <v>57002</v>
      </c>
      <c r="P57" s="6">
        <v>54750</v>
      </c>
      <c r="Q57" s="7"/>
      <c r="R57" s="4">
        <v>152.28468792727742</v>
      </c>
      <c r="S57" s="4">
        <v>154.5724097201928</v>
      </c>
      <c r="T57" s="4">
        <v>165.56799617190413</v>
      </c>
      <c r="U57" s="4">
        <v>173.8048248040378</v>
      </c>
      <c r="V57" s="4">
        <v>176.6940893402723</v>
      </c>
      <c r="W57" s="4">
        <v>175.28528753970315</v>
      </c>
      <c r="X57" s="4">
        <v>169.26872064181597</v>
      </c>
      <c r="Y57" s="4">
        <v>160.95086300970823</v>
      </c>
    </row>
    <row r="58" spans="1:25" ht="15">
      <c r="A58" s="3" t="s">
        <v>23</v>
      </c>
      <c r="B58" s="3">
        <f t="shared" si="0"/>
      </c>
      <c r="C58" s="3" t="s">
        <v>158</v>
      </c>
      <c r="D58" s="3">
        <f t="shared" si="1"/>
      </c>
      <c r="E58" s="3" t="s">
        <v>159</v>
      </c>
      <c r="F58" s="3">
        <f t="shared" si="2"/>
      </c>
      <c r="G58" s="3" t="s">
        <v>26</v>
      </c>
      <c r="H58" s="3" t="s">
        <v>153</v>
      </c>
      <c r="I58" s="6">
        <v>859030</v>
      </c>
      <c r="J58" s="6">
        <v>847381</v>
      </c>
      <c r="K58" s="6">
        <v>862220</v>
      </c>
      <c r="L58" s="6">
        <v>874096</v>
      </c>
      <c r="M58" s="6">
        <v>866358</v>
      </c>
      <c r="N58" s="6">
        <v>843683</v>
      </c>
      <c r="O58" s="6">
        <v>812514</v>
      </c>
      <c r="P58" s="6">
        <v>778901</v>
      </c>
      <c r="Q58" s="7"/>
      <c r="R58" s="4">
        <v>294.90458750222973</v>
      </c>
      <c r="S58" s="4">
        <v>288.16296310805654</v>
      </c>
      <c r="T58" s="4">
        <v>290.48552663662866</v>
      </c>
      <c r="U58" s="4">
        <v>291.78894279418387</v>
      </c>
      <c r="V58" s="4">
        <v>286.60345355907754</v>
      </c>
      <c r="W58" s="4">
        <v>276.6272957249379</v>
      </c>
      <c r="X58" s="4">
        <v>264.07183782047355</v>
      </c>
      <c r="Y58" s="4">
        <v>250.9475779978158</v>
      </c>
    </row>
    <row r="59" spans="1:25" ht="15">
      <c r="A59" s="3" t="s">
        <v>40</v>
      </c>
      <c r="B59" s="3" t="str">
        <f t="shared" si="0"/>
        <v>Asia</v>
      </c>
      <c r="C59" s="3" t="s">
        <v>153</v>
      </c>
      <c r="D59" s="3">
        <f t="shared" si="1"/>
      </c>
      <c r="E59" s="3" t="s">
        <v>41</v>
      </c>
      <c r="F59" s="3" t="str">
        <f t="shared" si="2"/>
        <v>Central Asia</v>
      </c>
      <c r="G59" s="3" t="s">
        <v>42</v>
      </c>
      <c r="H59" s="3" t="s">
        <v>153</v>
      </c>
      <c r="I59" s="6">
        <v>225</v>
      </c>
      <c r="J59" s="6">
        <v>213</v>
      </c>
      <c r="K59" s="6">
        <v>264</v>
      </c>
      <c r="L59" s="6">
        <v>206</v>
      </c>
      <c r="M59" s="6">
        <v>343</v>
      </c>
      <c r="N59" s="6">
        <v>349</v>
      </c>
      <c r="O59" s="6">
        <v>359</v>
      </c>
      <c r="P59" s="6">
        <v>536</v>
      </c>
      <c r="Q59" s="7"/>
      <c r="R59" s="4">
        <v>4.492499323130103</v>
      </c>
      <c r="S59" s="4">
        <v>4.244409435262394</v>
      </c>
      <c r="T59" s="4">
        <v>5.235621822309738</v>
      </c>
      <c r="U59" s="4">
        <v>4.052147598886171</v>
      </c>
      <c r="V59" s="4">
        <v>6.674173652658491</v>
      </c>
      <c r="W59" s="4">
        <v>6.706245686096972</v>
      </c>
      <c r="X59" s="4">
        <v>6.810988800002428</v>
      </c>
      <c r="Y59" s="4">
        <v>10.04832381398378</v>
      </c>
    </row>
    <row r="60" spans="1:25" ht="15">
      <c r="A60" s="3" t="s">
        <v>40</v>
      </c>
      <c r="B60" s="3">
        <f t="shared" si="0"/>
      </c>
      <c r="C60" s="3" t="s">
        <v>153</v>
      </c>
      <c r="D60" s="3">
        <f t="shared" si="1"/>
      </c>
      <c r="E60" s="3" t="s">
        <v>41</v>
      </c>
      <c r="F60" s="3">
        <f t="shared" si="2"/>
      </c>
      <c r="G60" s="3" t="s">
        <v>43</v>
      </c>
      <c r="H60" s="3" t="s">
        <v>153</v>
      </c>
      <c r="I60" s="6"/>
      <c r="J60" s="6">
        <v>101</v>
      </c>
      <c r="K60" s="6">
        <v>111</v>
      </c>
      <c r="L60" s="6">
        <v>111</v>
      </c>
      <c r="M60" s="6">
        <v>122</v>
      </c>
      <c r="N60" s="6">
        <v>97</v>
      </c>
      <c r="O60" s="6">
        <v>96</v>
      </c>
      <c r="P60" s="6"/>
      <c r="Q60" s="7"/>
      <c r="R60" s="4"/>
      <c r="S60" s="4">
        <v>1.5803176907959793</v>
      </c>
      <c r="T60" s="4">
        <v>1.7200661993045354</v>
      </c>
      <c r="U60" s="4">
        <v>1.7012448514353449</v>
      </c>
      <c r="V60" s="4">
        <v>1.8472460740721448</v>
      </c>
      <c r="W60" s="4">
        <v>1.4496184365162768</v>
      </c>
      <c r="X60" s="4">
        <v>1.4152215927434513</v>
      </c>
      <c r="Y60" s="4"/>
    </row>
    <row r="61" spans="1:25" ht="15">
      <c r="A61" s="3" t="s">
        <v>40</v>
      </c>
      <c r="B61" s="3">
        <f t="shared" si="0"/>
      </c>
      <c r="C61" s="3" t="s">
        <v>153</v>
      </c>
      <c r="D61" s="3">
        <f t="shared" si="1"/>
      </c>
      <c r="E61" s="3" t="s">
        <v>41</v>
      </c>
      <c r="F61" s="3">
        <f t="shared" si="2"/>
      </c>
      <c r="G61" s="3" t="s">
        <v>44</v>
      </c>
      <c r="H61" s="3" t="s">
        <v>153</v>
      </c>
      <c r="I61" s="6"/>
      <c r="J61" s="6"/>
      <c r="K61" s="6">
        <v>90</v>
      </c>
      <c r="L61" s="6">
        <v>83</v>
      </c>
      <c r="M61" s="6"/>
      <c r="N61" s="6"/>
      <c r="O61" s="6"/>
      <c r="P61" s="6"/>
      <c r="Q61" s="7"/>
      <c r="R61" s="4"/>
      <c r="S61" s="4"/>
      <c r="T61" s="4">
        <v>1.895599239991078</v>
      </c>
      <c r="U61" s="4">
        <v>1.7285015536729929</v>
      </c>
      <c r="V61" s="4"/>
      <c r="W61" s="4"/>
      <c r="X61" s="4"/>
      <c r="Y61" s="4"/>
    </row>
    <row r="62" spans="1:25" ht="15">
      <c r="A62" s="3" t="s">
        <v>40</v>
      </c>
      <c r="B62" s="3">
        <f t="shared" si="0"/>
      </c>
      <c r="C62" s="3" t="s">
        <v>153</v>
      </c>
      <c r="D62" s="3">
        <f t="shared" si="1"/>
      </c>
      <c r="E62" s="3" t="s">
        <v>45</v>
      </c>
      <c r="F62" s="3" t="str">
        <f t="shared" si="2"/>
        <v>Eastern Asia</v>
      </c>
      <c r="G62" s="3" t="s">
        <v>46</v>
      </c>
      <c r="H62" s="3" t="s">
        <v>153</v>
      </c>
      <c r="I62" s="6">
        <v>7754</v>
      </c>
      <c r="J62" s="6">
        <v>7811</v>
      </c>
      <c r="K62" s="6">
        <v>8091</v>
      </c>
      <c r="L62" s="6">
        <v>8690</v>
      </c>
      <c r="M62" s="6">
        <v>8660</v>
      </c>
      <c r="N62" s="6">
        <v>8410</v>
      </c>
      <c r="O62" s="6">
        <v>8136</v>
      </c>
      <c r="P62" s="6">
        <v>7602</v>
      </c>
      <c r="Q62" s="7"/>
      <c r="R62" s="4">
        <v>113.65780089891389</v>
      </c>
      <c r="S62" s="4">
        <v>114.7368470531829</v>
      </c>
      <c r="T62" s="4">
        <v>118.81303269274737</v>
      </c>
      <c r="U62" s="4">
        <v>127.1771401944303</v>
      </c>
      <c r="V62" s="4">
        <v>126.00432430544845</v>
      </c>
      <c r="W62" s="4">
        <v>121.42005738072248</v>
      </c>
      <c r="X62" s="4">
        <v>116.42856243352868</v>
      </c>
      <c r="Y62" s="4">
        <v>107.7810335154779</v>
      </c>
    </row>
    <row r="63" spans="1:25" ht="15">
      <c r="A63" s="3" t="s">
        <v>40</v>
      </c>
      <c r="B63" s="3">
        <f t="shared" si="0"/>
      </c>
      <c r="C63" s="3" t="s">
        <v>153</v>
      </c>
      <c r="D63" s="3">
        <f t="shared" si="1"/>
      </c>
      <c r="E63" s="3" t="s">
        <v>45</v>
      </c>
      <c r="F63" s="3">
        <f t="shared" si="2"/>
      </c>
      <c r="G63" s="3" t="s">
        <v>47</v>
      </c>
      <c r="H63" s="3" t="s">
        <v>153</v>
      </c>
      <c r="I63" s="6">
        <v>58505</v>
      </c>
      <c r="J63" s="6">
        <v>59628</v>
      </c>
      <c r="K63" s="6">
        <v>60299</v>
      </c>
      <c r="L63" s="6">
        <v>64989</v>
      </c>
      <c r="M63" s="6">
        <v>62952</v>
      </c>
      <c r="N63" s="6">
        <v>59932</v>
      </c>
      <c r="O63" s="6">
        <v>56102</v>
      </c>
      <c r="P63" s="6">
        <v>56140</v>
      </c>
      <c r="Q63" s="7"/>
      <c r="R63" s="4">
        <v>46.36477756013554</v>
      </c>
      <c r="S63" s="4">
        <v>47.211620475135376</v>
      </c>
      <c r="T63" s="4">
        <v>47.7075682326064</v>
      </c>
      <c r="U63" s="4">
        <v>51.38900757585576</v>
      </c>
      <c r="V63" s="4">
        <v>49.75833551317188</v>
      </c>
      <c r="W63" s="4">
        <v>47.360362319573554</v>
      </c>
      <c r="X63" s="4">
        <v>44.33128735800122</v>
      </c>
      <c r="Y63" s="4">
        <v>44.366848559681706</v>
      </c>
    </row>
    <row r="64" spans="1:25" ht="15">
      <c r="A64" s="3" t="s">
        <v>40</v>
      </c>
      <c r="B64" s="3">
        <f t="shared" si="0"/>
      </c>
      <c r="C64" s="3" t="s">
        <v>153</v>
      </c>
      <c r="D64" s="3">
        <f t="shared" si="1"/>
      </c>
      <c r="E64" s="3" t="s">
        <v>45</v>
      </c>
      <c r="F64" s="3">
        <f t="shared" si="2"/>
      </c>
      <c r="G64" s="3" t="s">
        <v>48</v>
      </c>
      <c r="H64" s="3" t="s">
        <v>153</v>
      </c>
      <c r="I64" s="6">
        <v>2440</v>
      </c>
      <c r="J64" s="6">
        <v>2846</v>
      </c>
      <c r="K64" s="6">
        <v>2991</v>
      </c>
      <c r="L64" s="6">
        <v>3584</v>
      </c>
      <c r="M64" s="6">
        <v>4614</v>
      </c>
      <c r="N64" s="6">
        <v>5319</v>
      </c>
      <c r="O64" s="6">
        <v>5770</v>
      </c>
      <c r="P64" s="6">
        <v>5821</v>
      </c>
      <c r="Q64" s="7"/>
      <c r="R64" s="4">
        <v>98.18214155370019</v>
      </c>
      <c r="S64" s="4">
        <v>113.18524598900281</v>
      </c>
      <c r="T64" s="4">
        <v>117.41664536993311</v>
      </c>
      <c r="U64" s="4">
        <v>138.69201510907095</v>
      </c>
      <c r="V64" s="4">
        <v>175.80431234947184</v>
      </c>
      <c r="W64" s="4">
        <v>199.40213100483828</v>
      </c>
      <c r="X64" s="4">
        <v>212.7848671237792</v>
      </c>
      <c r="Y64" s="4">
        <v>211.21182466914922</v>
      </c>
    </row>
    <row r="65" spans="1:25" ht="15">
      <c r="A65" s="3" t="s">
        <v>40</v>
      </c>
      <c r="B65" s="3">
        <f t="shared" si="0"/>
      </c>
      <c r="C65" s="3" t="s">
        <v>153</v>
      </c>
      <c r="D65" s="3">
        <f t="shared" si="1"/>
      </c>
      <c r="E65" s="3" t="s">
        <v>45</v>
      </c>
      <c r="F65" s="3">
        <f t="shared" si="2"/>
      </c>
      <c r="G65" s="3" t="s">
        <v>49</v>
      </c>
      <c r="H65" s="3" t="s">
        <v>153</v>
      </c>
      <c r="I65" s="6">
        <v>30455</v>
      </c>
      <c r="J65" s="6">
        <v>31500</v>
      </c>
      <c r="K65" s="6">
        <v>30330</v>
      </c>
      <c r="L65" s="6">
        <v>81211</v>
      </c>
      <c r="M65" s="6">
        <v>92664</v>
      </c>
      <c r="N65" s="6">
        <v>86445</v>
      </c>
      <c r="O65" s="6">
        <v>82686</v>
      </c>
      <c r="P65" s="6"/>
      <c r="Q65" s="7"/>
      <c r="R65" s="4">
        <v>65.31926320729015</v>
      </c>
      <c r="S65" s="4">
        <v>67.26356999283739</v>
      </c>
      <c r="T65" s="4">
        <v>64.47138586441164</v>
      </c>
      <c r="U65" s="4">
        <v>171.81065146492216</v>
      </c>
      <c r="V65" s="4">
        <v>195.08473377325504</v>
      </c>
      <c r="W65" s="4">
        <v>181.09751694344345</v>
      </c>
      <c r="X65" s="4">
        <v>172.39207059856216</v>
      </c>
      <c r="Y65" s="4"/>
    </row>
    <row r="66" spans="1:25" ht="15">
      <c r="A66" s="3" t="s">
        <v>40</v>
      </c>
      <c r="B66" s="3">
        <f t="shared" si="0"/>
      </c>
      <c r="C66" s="3" t="s">
        <v>153</v>
      </c>
      <c r="D66" s="3">
        <f t="shared" si="1"/>
      </c>
      <c r="E66" s="3" t="s">
        <v>50</v>
      </c>
      <c r="F66" s="3" t="str">
        <f t="shared" si="2"/>
        <v>South-Eastern Asia</v>
      </c>
      <c r="G66" s="3" t="s">
        <v>51</v>
      </c>
      <c r="H66" s="3" t="s">
        <v>153</v>
      </c>
      <c r="I66" s="6">
        <v>470</v>
      </c>
      <c r="J66" s="6">
        <v>537</v>
      </c>
      <c r="K66" s="6">
        <v>530</v>
      </c>
      <c r="L66" s="6">
        <v>451</v>
      </c>
      <c r="M66" s="6"/>
      <c r="N66" s="6"/>
      <c r="O66" s="6"/>
      <c r="P66" s="6"/>
      <c r="Q66" s="7"/>
      <c r="R66" s="4">
        <v>134.7589105745604</v>
      </c>
      <c r="S66" s="4">
        <v>150.8668522769095</v>
      </c>
      <c r="T66" s="4">
        <v>145.95605345847</v>
      </c>
      <c r="U66" s="4">
        <v>121.78754958589533</v>
      </c>
      <c r="V66" s="4"/>
      <c r="W66" s="4"/>
      <c r="X66" s="4"/>
      <c r="Y66" s="4"/>
    </row>
    <row r="67" spans="1:25" ht="15">
      <c r="A67" s="3" t="s">
        <v>40</v>
      </c>
      <c r="B67" s="3">
        <f t="shared" si="0"/>
      </c>
      <c r="C67" s="3" t="s">
        <v>153</v>
      </c>
      <c r="D67" s="3">
        <f t="shared" si="1"/>
      </c>
      <c r="E67" s="3" t="s">
        <v>50</v>
      </c>
      <c r="F67" s="3">
        <f t="shared" si="2"/>
      </c>
      <c r="G67" s="3" t="s">
        <v>52</v>
      </c>
      <c r="H67" s="3" t="s">
        <v>153</v>
      </c>
      <c r="I67" s="6"/>
      <c r="J67" s="6"/>
      <c r="K67" s="6">
        <v>4246</v>
      </c>
      <c r="L67" s="6">
        <v>5716</v>
      </c>
      <c r="M67" s="6"/>
      <c r="N67" s="6"/>
      <c r="O67" s="6"/>
      <c r="P67" s="6"/>
      <c r="Q67" s="7"/>
      <c r="R67" s="4"/>
      <c r="S67" s="4"/>
      <c r="T67" s="4">
        <v>16.268049019164227</v>
      </c>
      <c r="U67" s="4">
        <v>21.499805520041214</v>
      </c>
      <c r="V67" s="4"/>
      <c r="W67" s="4"/>
      <c r="X67" s="4"/>
      <c r="Y67" s="4"/>
    </row>
    <row r="68" spans="1:25" ht="15">
      <c r="A68" s="3" t="s">
        <v>40</v>
      </c>
      <c r="B68" s="3">
        <f t="shared" si="0"/>
      </c>
      <c r="C68" s="3" t="s">
        <v>153</v>
      </c>
      <c r="D68" s="3">
        <f t="shared" si="1"/>
      </c>
      <c r="E68" s="3" t="s">
        <v>50</v>
      </c>
      <c r="F68" s="3">
        <f t="shared" si="2"/>
      </c>
      <c r="G68" s="3" t="s">
        <v>53</v>
      </c>
      <c r="H68" s="3" t="s">
        <v>153</v>
      </c>
      <c r="I68" s="6">
        <v>593</v>
      </c>
      <c r="J68" s="6">
        <v>549</v>
      </c>
      <c r="K68" s="6">
        <v>607</v>
      </c>
      <c r="L68" s="6">
        <v>636</v>
      </c>
      <c r="M68" s="6"/>
      <c r="N68" s="6"/>
      <c r="O68" s="6"/>
      <c r="P68" s="6"/>
      <c r="Q68" s="7"/>
      <c r="R68" s="4">
        <v>14.51279352920302</v>
      </c>
      <c r="S68" s="4">
        <v>13.196614167058076</v>
      </c>
      <c r="T68" s="4">
        <v>14.228789083166687</v>
      </c>
      <c r="U68" s="4">
        <v>14.421915869889828</v>
      </c>
      <c r="V68" s="4"/>
      <c r="W68" s="4"/>
      <c r="X68" s="4"/>
      <c r="Y68" s="4"/>
    </row>
    <row r="69" spans="1:25" ht="15">
      <c r="A69" s="3" t="s">
        <v>40</v>
      </c>
      <c r="B69" s="3">
        <f t="shared" si="0"/>
      </c>
      <c r="C69" s="3" t="s">
        <v>153</v>
      </c>
      <c r="D69" s="3">
        <f t="shared" si="1"/>
      </c>
      <c r="E69" s="3" t="s">
        <v>50</v>
      </c>
      <c r="F69" s="3">
        <f t="shared" si="2"/>
      </c>
      <c r="G69" s="3" t="s">
        <v>54</v>
      </c>
      <c r="H69" s="3" t="s">
        <v>153</v>
      </c>
      <c r="I69" s="6"/>
      <c r="J69" s="6"/>
      <c r="K69" s="6">
        <v>28245</v>
      </c>
      <c r="L69" s="6">
        <v>25798</v>
      </c>
      <c r="M69" s="6">
        <v>26620</v>
      </c>
      <c r="N69" s="6">
        <v>18804</v>
      </c>
      <c r="O69" s="6">
        <v>18359</v>
      </c>
      <c r="P69" s="6">
        <v>16375</v>
      </c>
      <c r="Q69" s="7"/>
      <c r="R69" s="4"/>
      <c r="S69" s="4"/>
      <c r="T69" s="4">
        <v>42.347289967599416</v>
      </c>
      <c r="U69" s="4">
        <v>38.3462945681845</v>
      </c>
      <c r="V69" s="4">
        <v>39.264592183446304</v>
      </c>
      <c r="W69" s="4">
        <v>27.544391161291394</v>
      </c>
      <c r="X69" s="4">
        <v>26.72105405687138</v>
      </c>
      <c r="Y69" s="4">
        <v>23.68991719798871</v>
      </c>
    </row>
    <row r="70" spans="1:25" ht="15">
      <c r="A70" s="3" t="s">
        <v>40</v>
      </c>
      <c r="B70" s="3">
        <f t="shared" si="0"/>
      </c>
      <c r="C70" s="3" t="s">
        <v>153</v>
      </c>
      <c r="D70" s="3">
        <f t="shared" si="1"/>
      </c>
      <c r="E70" s="3" t="s">
        <v>55</v>
      </c>
      <c r="F70" s="3" t="str">
        <f t="shared" si="2"/>
        <v>Southern Asia</v>
      </c>
      <c r="G70" s="3" t="s">
        <v>56</v>
      </c>
      <c r="H70" s="3" t="s">
        <v>153</v>
      </c>
      <c r="I70" s="6"/>
      <c r="J70" s="6"/>
      <c r="K70" s="6">
        <v>570</v>
      </c>
      <c r="L70" s="6">
        <v>570</v>
      </c>
      <c r="M70" s="6"/>
      <c r="N70" s="6"/>
      <c r="O70" s="6"/>
      <c r="P70" s="6"/>
      <c r="Q70" s="7"/>
      <c r="R70" s="4"/>
      <c r="S70" s="4"/>
      <c r="T70" s="4">
        <v>0.405440234047986</v>
      </c>
      <c r="U70" s="4">
        <v>0.4004116484637775</v>
      </c>
      <c r="V70" s="4"/>
      <c r="W70" s="4"/>
      <c r="X70" s="4"/>
      <c r="Y70" s="4"/>
    </row>
    <row r="71" spans="1:25" ht="15">
      <c r="A71" s="3" t="s">
        <v>40</v>
      </c>
      <c r="B71" s="3">
        <f t="shared" si="0"/>
      </c>
      <c r="C71" s="3" t="s">
        <v>153</v>
      </c>
      <c r="D71" s="3">
        <f t="shared" si="1"/>
      </c>
      <c r="E71" s="3" t="s">
        <v>55</v>
      </c>
      <c r="F71" s="3">
        <f t="shared" si="2"/>
      </c>
      <c r="G71" s="3" t="s">
        <v>57</v>
      </c>
      <c r="H71" s="3" t="s">
        <v>153</v>
      </c>
      <c r="I71" s="6"/>
      <c r="J71" s="6">
        <v>276868</v>
      </c>
      <c r="K71" s="6">
        <v>270861</v>
      </c>
      <c r="L71" s="6">
        <v>264748</v>
      </c>
      <c r="M71" s="6">
        <v>273067</v>
      </c>
      <c r="N71" s="6">
        <v>284969</v>
      </c>
      <c r="O71" s="6">
        <v>279214</v>
      </c>
      <c r="P71" s="6">
        <v>289022</v>
      </c>
      <c r="Q71" s="7"/>
      <c r="R71" s="4"/>
      <c r="S71" s="4">
        <v>24.654512161124767</v>
      </c>
      <c r="T71" s="4">
        <v>23.758843530429612</v>
      </c>
      <c r="U71" s="4">
        <v>22.881519593013312</v>
      </c>
      <c r="V71" s="4">
        <v>23.26010213999814</v>
      </c>
      <c r="W71" s="4">
        <v>23.929607143556186</v>
      </c>
      <c r="X71" s="4">
        <v>23.11870979479557</v>
      </c>
      <c r="Y71" s="4">
        <v>23.601063096169376</v>
      </c>
    </row>
    <row r="72" spans="1:25" ht="15">
      <c r="A72" s="3" t="s">
        <v>40</v>
      </c>
      <c r="B72" s="3">
        <f t="shared" si="0"/>
      </c>
      <c r="C72" s="3" t="s">
        <v>153</v>
      </c>
      <c r="D72" s="3">
        <f t="shared" si="1"/>
      </c>
      <c r="E72" s="3" t="s">
        <v>55</v>
      </c>
      <c r="F72" s="3">
        <f t="shared" si="2"/>
      </c>
      <c r="G72" s="3" t="s">
        <v>58</v>
      </c>
      <c r="H72" s="3" t="s">
        <v>153</v>
      </c>
      <c r="I72" s="6">
        <v>578</v>
      </c>
      <c r="J72" s="6">
        <v>613</v>
      </c>
      <c r="K72" s="6"/>
      <c r="L72" s="6"/>
      <c r="M72" s="6">
        <v>1157</v>
      </c>
      <c r="N72" s="6">
        <v>1611</v>
      </c>
      <c r="O72" s="6"/>
      <c r="P72" s="6"/>
      <c r="Q72" s="7"/>
      <c r="R72" s="4">
        <v>201.62907923883276</v>
      </c>
      <c r="S72" s="4">
        <v>210.66160803881945</v>
      </c>
      <c r="T72" s="4"/>
      <c r="U72" s="4"/>
      <c r="V72" s="4">
        <v>381.17012970326715</v>
      </c>
      <c r="W72" s="4">
        <v>523.6776408176003</v>
      </c>
      <c r="X72" s="4"/>
      <c r="Y72" s="4"/>
    </row>
    <row r="73" spans="1:25" ht="15">
      <c r="A73" s="3" t="s">
        <v>40</v>
      </c>
      <c r="B73" s="3">
        <f t="shared" si="0"/>
      </c>
      <c r="C73" s="3" t="s">
        <v>153</v>
      </c>
      <c r="D73" s="3">
        <f t="shared" si="1"/>
      </c>
      <c r="E73" s="3" t="s">
        <v>55</v>
      </c>
      <c r="F73" s="3">
        <f t="shared" si="2"/>
      </c>
      <c r="G73" s="3" t="s">
        <v>59</v>
      </c>
      <c r="H73" s="3" t="s">
        <v>153</v>
      </c>
      <c r="I73" s="6"/>
      <c r="J73" s="6"/>
      <c r="K73" s="6">
        <v>1047</v>
      </c>
      <c r="L73" s="6">
        <v>1047</v>
      </c>
      <c r="M73" s="6"/>
      <c r="N73" s="6"/>
      <c r="O73" s="6"/>
      <c r="P73" s="6"/>
      <c r="Q73" s="7"/>
      <c r="R73" s="4"/>
      <c r="S73" s="4"/>
      <c r="T73" s="4">
        <v>3.837702920374629</v>
      </c>
      <c r="U73" s="4">
        <v>3.7616318224710974</v>
      </c>
      <c r="V73" s="4"/>
      <c r="W73" s="4"/>
      <c r="X73" s="4"/>
      <c r="Y73" s="4"/>
    </row>
    <row r="74" spans="1:25" ht="15">
      <c r="A74" s="3" t="s">
        <v>40</v>
      </c>
      <c r="B74" s="3">
        <f t="shared" si="0"/>
      </c>
      <c r="C74" s="3" t="s">
        <v>153</v>
      </c>
      <c r="D74" s="3">
        <f t="shared" si="1"/>
      </c>
      <c r="E74" s="3" t="s">
        <v>55</v>
      </c>
      <c r="F74" s="3">
        <f t="shared" si="2"/>
      </c>
      <c r="G74" s="3" t="s">
        <v>60</v>
      </c>
      <c r="H74" s="3" t="s">
        <v>153</v>
      </c>
      <c r="I74" s="6">
        <v>22178</v>
      </c>
      <c r="J74" s="6">
        <v>21172</v>
      </c>
      <c r="K74" s="6"/>
      <c r="L74" s="6"/>
      <c r="M74" s="6"/>
      <c r="N74" s="6"/>
      <c r="O74" s="6"/>
      <c r="P74" s="6"/>
      <c r="Q74" s="7"/>
      <c r="R74" s="4">
        <v>114.49751322325471</v>
      </c>
      <c r="S74" s="4">
        <v>107.96199851876057</v>
      </c>
      <c r="T74" s="4"/>
      <c r="U74" s="4"/>
      <c r="V74" s="4"/>
      <c r="W74" s="4"/>
      <c r="X74" s="4"/>
      <c r="Y74" s="4"/>
    </row>
    <row r="75" spans="1:25" ht="15">
      <c r="A75" s="3" t="s">
        <v>40</v>
      </c>
      <c r="B75" s="3">
        <f t="shared" si="0"/>
      </c>
      <c r="C75" s="3" t="s">
        <v>153</v>
      </c>
      <c r="D75" s="3">
        <f t="shared" si="1"/>
      </c>
      <c r="E75" s="3" t="s">
        <v>61</v>
      </c>
      <c r="F75" s="3" t="str">
        <f t="shared" si="2"/>
        <v>Western Asia</v>
      </c>
      <c r="G75" s="3" t="s">
        <v>62</v>
      </c>
      <c r="H75" s="3" t="s">
        <v>153</v>
      </c>
      <c r="I75" s="6"/>
      <c r="J75" s="6">
        <v>190</v>
      </c>
      <c r="K75" s="6">
        <v>180</v>
      </c>
      <c r="L75" s="6">
        <v>178</v>
      </c>
      <c r="M75" s="6">
        <v>164</v>
      </c>
      <c r="N75" s="6">
        <v>201</v>
      </c>
      <c r="O75" s="6">
        <v>166</v>
      </c>
      <c r="P75" s="6">
        <v>155</v>
      </c>
      <c r="Q75" s="7"/>
      <c r="R75" s="4"/>
      <c r="S75" s="4">
        <v>6.203854748822247</v>
      </c>
      <c r="T75" s="4">
        <v>5.870929570371897</v>
      </c>
      <c r="U75" s="4">
        <v>5.798340241393374</v>
      </c>
      <c r="V75" s="4">
        <v>5.334754199573806</v>
      </c>
      <c r="W75" s="4">
        <v>6.52790908473843</v>
      </c>
      <c r="X75" s="4">
        <v>5.380911831166436</v>
      </c>
      <c r="Y75" s="4">
        <v>5.0128198825900565</v>
      </c>
    </row>
    <row r="76" spans="1:25" ht="15">
      <c r="A76" s="3" t="s">
        <v>40</v>
      </c>
      <c r="B76" s="3">
        <f t="shared" si="0"/>
      </c>
      <c r="C76" s="3" t="s">
        <v>153</v>
      </c>
      <c r="D76" s="3">
        <f t="shared" si="1"/>
      </c>
      <c r="E76" s="3" t="s">
        <v>61</v>
      </c>
      <c r="F76" s="3">
        <f t="shared" si="2"/>
      </c>
      <c r="G76" s="3" t="s">
        <v>63</v>
      </c>
      <c r="H76" s="3" t="s">
        <v>153</v>
      </c>
      <c r="I76" s="6">
        <v>155</v>
      </c>
      <c r="J76" s="6">
        <v>171</v>
      </c>
      <c r="K76" s="6">
        <v>165</v>
      </c>
      <c r="L76" s="6">
        <v>160</v>
      </c>
      <c r="M76" s="6">
        <v>363</v>
      </c>
      <c r="N76" s="6">
        <v>414</v>
      </c>
      <c r="O76" s="6">
        <v>418</v>
      </c>
      <c r="P76" s="6">
        <v>425</v>
      </c>
      <c r="Q76" s="7"/>
      <c r="R76" s="4">
        <v>1.8503633815235607</v>
      </c>
      <c r="S76" s="4">
        <v>2.0165883852999906</v>
      </c>
      <c r="T76" s="4">
        <v>1.921307439232539</v>
      </c>
      <c r="U76" s="4">
        <v>1.8387171546219778</v>
      </c>
      <c r="V76" s="4">
        <v>4.115174086601401</v>
      </c>
      <c r="W76" s="4">
        <v>4.6290084529719575</v>
      </c>
      <c r="X76" s="4">
        <v>4.610325983135472</v>
      </c>
      <c r="Y76" s="4">
        <v>4.625707855747137</v>
      </c>
    </row>
    <row r="77" spans="1:25" ht="15">
      <c r="A77" s="3" t="s">
        <v>40</v>
      </c>
      <c r="B77" s="3">
        <f t="shared" si="0"/>
      </c>
      <c r="C77" s="3" t="s">
        <v>153</v>
      </c>
      <c r="D77" s="3">
        <f t="shared" si="1"/>
      </c>
      <c r="E77" s="3" t="s">
        <v>61</v>
      </c>
      <c r="F77" s="3">
        <f t="shared" si="2"/>
      </c>
      <c r="G77" s="3" t="s">
        <v>64</v>
      </c>
      <c r="H77" s="3" t="s">
        <v>153</v>
      </c>
      <c r="I77" s="6">
        <v>2701</v>
      </c>
      <c r="J77" s="6">
        <v>3837</v>
      </c>
      <c r="K77" s="6">
        <v>3528</v>
      </c>
      <c r="L77" s="6">
        <v>3455</v>
      </c>
      <c r="M77" s="6">
        <v>2634</v>
      </c>
      <c r="N77" s="6">
        <v>3654</v>
      </c>
      <c r="O77" s="6"/>
      <c r="P77" s="6"/>
      <c r="Q77" s="7"/>
      <c r="R77" s="4">
        <v>417.3594328485516</v>
      </c>
      <c r="S77" s="4">
        <v>571.1861379063952</v>
      </c>
      <c r="T77" s="4">
        <v>486.7502659328621</v>
      </c>
      <c r="U77" s="4">
        <v>425.80199898941345</v>
      </c>
      <c r="V77" s="4">
        <v>284.5312849385298</v>
      </c>
      <c r="W77" s="4">
        <v>347.21991259636684</v>
      </c>
      <c r="X77" s="4"/>
      <c r="Y77" s="4"/>
    </row>
    <row r="78" spans="1:25" ht="15">
      <c r="A78" s="3" t="s">
        <v>40</v>
      </c>
      <c r="B78" s="3">
        <f t="shared" si="0"/>
      </c>
      <c r="C78" s="3" t="s">
        <v>153</v>
      </c>
      <c r="D78" s="3">
        <f t="shared" si="1"/>
      </c>
      <c r="E78" s="3" t="s">
        <v>61</v>
      </c>
      <c r="F78" s="3">
        <f t="shared" si="2"/>
      </c>
      <c r="G78" s="3" t="s">
        <v>65</v>
      </c>
      <c r="H78" s="3" t="s">
        <v>153</v>
      </c>
      <c r="I78" s="6">
        <v>135</v>
      </c>
      <c r="J78" s="6">
        <v>172</v>
      </c>
      <c r="K78" s="6">
        <v>132</v>
      </c>
      <c r="L78" s="6">
        <v>134</v>
      </c>
      <c r="M78" s="6">
        <v>142</v>
      </c>
      <c r="N78" s="6">
        <v>167</v>
      </c>
      <c r="O78" s="6">
        <v>219</v>
      </c>
      <c r="P78" s="6"/>
      <c r="Q78" s="7"/>
      <c r="R78" s="4">
        <v>13.525238094283933</v>
      </c>
      <c r="S78" s="4">
        <v>16.932367007086</v>
      </c>
      <c r="T78" s="4">
        <v>12.783735988734819</v>
      </c>
      <c r="U78" s="4">
        <v>12.782941831890959</v>
      </c>
      <c r="V78" s="4">
        <v>13.358080274536771</v>
      </c>
      <c r="W78" s="4">
        <v>15.506020885774479</v>
      </c>
      <c r="X78" s="4">
        <v>20.083028190519162</v>
      </c>
      <c r="Y78" s="4"/>
    </row>
    <row r="79" spans="1:25" ht="15">
      <c r="A79" s="3" t="s">
        <v>40</v>
      </c>
      <c r="B79" s="3">
        <f t="shared" si="0"/>
      </c>
      <c r="C79" s="3" t="s">
        <v>153</v>
      </c>
      <c r="D79" s="3">
        <f t="shared" si="1"/>
      </c>
      <c r="E79" s="3" t="s">
        <v>61</v>
      </c>
      <c r="F79" s="3">
        <f t="shared" si="2"/>
      </c>
      <c r="G79" s="3" t="s">
        <v>66</v>
      </c>
      <c r="H79" s="3" t="s">
        <v>153</v>
      </c>
      <c r="I79" s="6">
        <v>1013</v>
      </c>
      <c r="J79" s="6">
        <v>371</v>
      </c>
      <c r="K79" s="6">
        <v>368</v>
      </c>
      <c r="L79" s="6">
        <v>271</v>
      </c>
      <c r="M79" s="6">
        <v>157</v>
      </c>
      <c r="N79" s="6">
        <v>200</v>
      </c>
      <c r="O79" s="6">
        <v>134</v>
      </c>
      <c r="P79" s="6">
        <v>126</v>
      </c>
      <c r="Q79" s="7"/>
      <c r="R79" s="4">
        <v>22.16688403196583</v>
      </c>
      <c r="S79" s="4">
        <v>8.208678320924806</v>
      </c>
      <c r="T79" s="4">
        <v>8.219779021962445</v>
      </c>
      <c r="U79" s="4">
        <v>6.0997225864174265</v>
      </c>
      <c r="V79" s="4">
        <v>3.5552890472640577</v>
      </c>
      <c r="W79" s="4">
        <v>4.551642710612473</v>
      </c>
      <c r="X79" s="4">
        <v>3.063816555126977</v>
      </c>
      <c r="Y79" s="4">
        <v>2.895058273387246</v>
      </c>
    </row>
    <row r="80" spans="1:25" ht="15">
      <c r="A80" s="3" t="s">
        <v>40</v>
      </c>
      <c r="B80" s="3">
        <f aca="true" t="shared" si="3" ref="B80:B136">IF(A80=A79,"",A80)</f>
      </c>
      <c r="C80" s="3" t="s">
        <v>153</v>
      </c>
      <c r="D80" s="3">
        <f aca="true" t="shared" si="4" ref="D80:D136">IF(C80=C79,"",C80)</f>
      </c>
      <c r="E80" s="3" t="s">
        <v>61</v>
      </c>
      <c r="F80" s="3">
        <f aca="true" t="shared" si="5" ref="F80:F136">IF(E80=E79,"",E80)</f>
      </c>
      <c r="G80" s="3" t="s">
        <v>67</v>
      </c>
      <c r="H80" s="3" t="s">
        <v>153</v>
      </c>
      <c r="I80" s="6"/>
      <c r="J80" s="6">
        <v>50171</v>
      </c>
      <c r="K80" s="6">
        <v>51114</v>
      </c>
      <c r="L80" s="6">
        <v>50866</v>
      </c>
      <c r="M80" s="6">
        <v>45025</v>
      </c>
      <c r="N80" s="6">
        <v>45432</v>
      </c>
      <c r="O80" s="6"/>
      <c r="P80" s="6"/>
      <c r="Q80" s="7"/>
      <c r="R80" s="4"/>
      <c r="S80" s="4">
        <v>775.2923861840304</v>
      </c>
      <c r="T80" s="4">
        <v>773.9184310504904</v>
      </c>
      <c r="U80" s="4">
        <v>752.9966427061573</v>
      </c>
      <c r="V80" s="4">
        <v>650.6331769886978</v>
      </c>
      <c r="W80" s="4">
        <v>640.5798719855438</v>
      </c>
      <c r="X80" s="4"/>
      <c r="Y80" s="4"/>
    </row>
    <row r="81" spans="1:25" ht="15">
      <c r="A81" s="3" t="s">
        <v>40</v>
      </c>
      <c r="B81" s="3">
        <f t="shared" si="3"/>
      </c>
      <c r="C81" s="3" t="s">
        <v>153</v>
      </c>
      <c r="D81" s="3">
        <f t="shared" si="4"/>
      </c>
      <c r="E81" s="3" t="s">
        <v>61</v>
      </c>
      <c r="F81" s="3">
        <f t="shared" si="5"/>
      </c>
      <c r="G81" s="3" t="s">
        <v>68</v>
      </c>
      <c r="H81" s="3" t="s">
        <v>153</v>
      </c>
      <c r="I81" s="6"/>
      <c r="J81" s="6"/>
      <c r="K81" s="6">
        <v>14677</v>
      </c>
      <c r="L81" s="6">
        <v>15694</v>
      </c>
      <c r="M81" s="6"/>
      <c r="N81" s="6"/>
      <c r="O81" s="6"/>
      <c r="P81" s="6"/>
      <c r="Q81" s="7"/>
      <c r="R81" s="4"/>
      <c r="S81" s="4"/>
      <c r="T81" s="4">
        <v>274.74718279776005</v>
      </c>
      <c r="U81" s="4">
        <v>285.5990145432754</v>
      </c>
      <c r="V81" s="4"/>
      <c r="W81" s="4"/>
      <c r="X81" s="4"/>
      <c r="Y81" s="4"/>
    </row>
    <row r="82" spans="1:25" ht="15">
      <c r="A82" s="3" t="s">
        <v>40</v>
      </c>
      <c r="B82" s="3">
        <f t="shared" si="3"/>
      </c>
      <c r="C82" s="3" t="s">
        <v>153</v>
      </c>
      <c r="D82" s="3">
        <f t="shared" si="4"/>
      </c>
      <c r="E82" s="3" t="s">
        <v>61</v>
      </c>
      <c r="F82" s="3">
        <f t="shared" si="5"/>
      </c>
      <c r="G82" s="3" t="s">
        <v>137</v>
      </c>
      <c r="H82" s="3" t="s">
        <v>153</v>
      </c>
      <c r="I82" s="6"/>
      <c r="J82" s="6">
        <v>641</v>
      </c>
      <c r="K82" s="6">
        <v>595</v>
      </c>
      <c r="L82" s="6">
        <v>632</v>
      </c>
      <c r="M82" s="6">
        <v>732</v>
      </c>
      <c r="N82" s="6">
        <v>644</v>
      </c>
      <c r="O82" s="6">
        <v>686</v>
      </c>
      <c r="P82" s="6"/>
      <c r="Q82" s="7"/>
      <c r="R82" s="4"/>
      <c r="S82" s="4">
        <v>29.276290999938343</v>
      </c>
      <c r="T82" s="4">
        <v>26.28075621440503</v>
      </c>
      <c r="U82" s="4">
        <v>26.87713619010641</v>
      </c>
      <c r="V82" s="4">
        <v>29.904184052899357</v>
      </c>
      <c r="W82" s="4">
        <v>25.271244031924954</v>
      </c>
      <c r="X82" s="4">
        <v>25.92312395561175</v>
      </c>
      <c r="Y82" s="4"/>
    </row>
    <row r="83" spans="1:25" ht="15">
      <c r="A83" s="3" t="s">
        <v>40</v>
      </c>
      <c r="B83" s="3">
        <f t="shared" si="3"/>
      </c>
      <c r="C83" s="3" t="s">
        <v>153</v>
      </c>
      <c r="D83" s="3">
        <f t="shared" si="4"/>
      </c>
      <c r="E83" s="3" t="s">
        <v>61</v>
      </c>
      <c r="F83" s="3">
        <f t="shared" si="5"/>
      </c>
      <c r="G83" s="3" t="s">
        <v>69</v>
      </c>
      <c r="H83" s="3" t="s">
        <v>153</v>
      </c>
      <c r="I83" s="6"/>
      <c r="J83" s="6"/>
      <c r="K83" s="6">
        <v>1193</v>
      </c>
      <c r="L83" s="6">
        <v>412</v>
      </c>
      <c r="M83" s="6"/>
      <c r="N83" s="6"/>
      <c r="O83" s="6"/>
      <c r="P83" s="6"/>
      <c r="Q83" s="7"/>
      <c r="R83" s="4"/>
      <c r="S83" s="4"/>
      <c r="T83" s="4">
        <v>29.439199293261805</v>
      </c>
      <c r="U83" s="4">
        <v>10.055017050819568</v>
      </c>
      <c r="V83" s="4"/>
      <c r="W83" s="4"/>
      <c r="X83" s="4"/>
      <c r="Y83" s="4"/>
    </row>
    <row r="84" spans="1:25" ht="15">
      <c r="A84" s="3" t="s">
        <v>40</v>
      </c>
      <c r="B84" s="3">
        <f t="shared" si="3"/>
      </c>
      <c r="C84" s="3" t="s">
        <v>153</v>
      </c>
      <c r="D84" s="3">
        <f t="shared" si="4"/>
      </c>
      <c r="E84" s="3" t="s">
        <v>61</v>
      </c>
      <c r="F84" s="3">
        <f t="shared" si="5"/>
      </c>
      <c r="G84" s="3" t="s">
        <v>70</v>
      </c>
      <c r="H84" s="3" t="s">
        <v>153</v>
      </c>
      <c r="I84" s="6">
        <v>5283</v>
      </c>
      <c r="J84" s="6">
        <v>5812</v>
      </c>
      <c r="K84" s="6">
        <v>6572</v>
      </c>
      <c r="L84" s="6"/>
      <c r="M84" s="6"/>
      <c r="N84" s="6"/>
      <c r="O84" s="6"/>
      <c r="P84" s="6"/>
      <c r="Q84" s="7"/>
      <c r="R84" s="4">
        <v>154.4999763117583</v>
      </c>
      <c r="S84" s="4">
        <v>166.84450591548745</v>
      </c>
      <c r="T84" s="4">
        <v>184.83612528131823</v>
      </c>
      <c r="U84" s="4"/>
      <c r="V84" s="4"/>
      <c r="W84" s="4"/>
      <c r="X84" s="4"/>
      <c r="Y84" s="4"/>
    </row>
    <row r="85" spans="1:25" ht="15">
      <c r="A85" s="3" t="s">
        <v>40</v>
      </c>
      <c r="B85" s="3">
        <f t="shared" si="3"/>
      </c>
      <c r="C85" s="3" t="s">
        <v>153</v>
      </c>
      <c r="D85" s="3">
        <f t="shared" si="4"/>
      </c>
      <c r="E85" s="3" t="s">
        <v>61</v>
      </c>
      <c r="F85" s="3">
        <f t="shared" si="5"/>
      </c>
      <c r="G85" s="3" t="s">
        <v>71</v>
      </c>
      <c r="H85" s="3" t="s">
        <v>153</v>
      </c>
      <c r="I85" s="6"/>
      <c r="J85" s="6"/>
      <c r="K85" s="6"/>
      <c r="L85" s="6"/>
      <c r="M85" s="6">
        <v>1790</v>
      </c>
      <c r="N85" s="6">
        <v>2083</v>
      </c>
      <c r="O85" s="6"/>
      <c r="P85" s="6"/>
      <c r="Q85" s="7"/>
      <c r="R85" s="4"/>
      <c r="S85" s="4"/>
      <c r="T85" s="4"/>
      <c r="U85" s="4"/>
      <c r="V85" s="4">
        <v>69.88946921876459</v>
      </c>
      <c r="W85" s="4">
        <v>78.99238631713831</v>
      </c>
      <c r="X85" s="4"/>
      <c r="Y85" s="4"/>
    </row>
    <row r="86" spans="1:25" ht="15">
      <c r="A86" s="3" t="s">
        <v>40</v>
      </c>
      <c r="B86" s="3">
        <f t="shared" si="3"/>
      </c>
      <c r="C86" s="3" t="s">
        <v>153</v>
      </c>
      <c r="D86" s="3">
        <f t="shared" si="4"/>
      </c>
      <c r="E86" s="3" t="s">
        <v>61</v>
      </c>
      <c r="F86" s="3">
        <f t="shared" si="5"/>
      </c>
      <c r="G86" s="3" t="s">
        <v>72</v>
      </c>
      <c r="H86" s="3" t="s">
        <v>153</v>
      </c>
      <c r="I86" s="6">
        <v>291</v>
      </c>
      <c r="J86" s="6">
        <v>298</v>
      </c>
      <c r="K86" s="6"/>
      <c r="L86" s="6"/>
      <c r="M86" s="6"/>
      <c r="N86" s="6"/>
      <c r="O86" s="6"/>
      <c r="P86" s="6"/>
      <c r="Q86" s="7"/>
      <c r="R86" s="4">
        <v>44.52945677123183</v>
      </c>
      <c r="S86" s="4">
        <v>41.6698128773705</v>
      </c>
      <c r="T86" s="4"/>
      <c r="U86" s="4"/>
      <c r="V86" s="4"/>
      <c r="W86" s="4"/>
      <c r="X86" s="4"/>
      <c r="Y86" s="4"/>
    </row>
    <row r="87" spans="1:25" ht="15">
      <c r="A87" s="3" t="s">
        <v>40</v>
      </c>
      <c r="B87" s="3">
        <f t="shared" si="3"/>
      </c>
      <c r="C87" s="3" t="s">
        <v>153</v>
      </c>
      <c r="D87" s="3">
        <f t="shared" si="4"/>
      </c>
      <c r="E87" s="3" t="s">
        <v>61</v>
      </c>
      <c r="F87" s="3">
        <f t="shared" si="5"/>
      </c>
      <c r="G87" s="3" t="s">
        <v>73</v>
      </c>
      <c r="H87" s="3" t="s">
        <v>153</v>
      </c>
      <c r="I87" s="6">
        <v>5390</v>
      </c>
      <c r="J87" s="6">
        <v>6365</v>
      </c>
      <c r="K87" s="6">
        <v>6157</v>
      </c>
      <c r="L87" s="6">
        <v>5543</v>
      </c>
      <c r="M87" s="6">
        <v>653</v>
      </c>
      <c r="N87" s="6">
        <v>559</v>
      </c>
      <c r="O87" s="6"/>
      <c r="P87" s="6"/>
      <c r="Q87" s="7"/>
      <c r="R87" s="4">
        <v>30.817426814614713</v>
      </c>
      <c r="S87" s="4">
        <v>35.35168988575656</v>
      </c>
      <c r="T87" s="4">
        <v>33.30966978036609</v>
      </c>
      <c r="U87" s="4">
        <v>29.295914475167894</v>
      </c>
      <c r="V87" s="4">
        <v>3.379689772427321</v>
      </c>
      <c r="W87" s="4">
        <v>2.8383906193170305</v>
      </c>
      <c r="X87" s="4"/>
      <c r="Y87" s="4"/>
    </row>
    <row r="88" spans="1:25" ht="15">
      <c r="A88" s="3" t="s">
        <v>40</v>
      </c>
      <c r="B88" s="3">
        <f t="shared" si="3"/>
      </c>
      <c r="C88" s="3" t="s">
        <v>153</v>
      </c>
      <c r="D88" s="3">
        <f t="shared" si="4"/>
      </c>
      <c r="E88" s="3" t="s">
        <v>61</v>
      </c>
      <c r="F88" s="3">
        <f t="shared" si="5"/>
      </c>
      <c r="G88" s="3" t="s">
        <v>74</v>
      </c>
      <c r="H88" s="3" t="s">
        <v>153</v>
      </c>
      <c r="I88" s="6">
        <v>91997</v>
      </c>
      <c r="J88" s="6">
        <v>97145</v>
      </c>
      <c r="K88" s="6">
        <v>105721</v>
      </c>
      <c r="L88" s="6">
        <v>138937</v>
      </c>
      <c r="M88" s="6">
        <v>123548</v>
      </c>
      <c r="N88" s="6">
        <v>154313</v>
      </c>
      <c r="O88" s="6"/>
      <c r="P88" s="6"/>
      <c r="Q88" s="7"/>
      <c r="R88" s="4">
        <v>138.6761927856694</v>
      </c>
      <c r="S88" s="4">
        <v>144.48376684090337</v>
      </c>
      <c r="T88" s="4">
        <v>155.14537286237245</v>
      </c>
      <c r="U88" s="4">
        <v>201.17272300761658</v>
      </c>
      <c r="V88" s="4">
        <v>176.5154147242156</v>
      </c>
      <c r="W88" s="4">
        <v>217.57597915394467</v>
      </c>
      <c r="X88" s="4"/>
      <c r="Y88" s="4"/>
    </row>
    <row r="89" spans="1:25" ht="15">
      <c r="A89" s="3" t="s">
        <v>40</v>
      </c>
      <c r="B89" s="3">
        <f t="shared" si="3"/>
      </c>
      <c r="C89" s="3" t="s">
        <v>153</v>
      </c>
      <c r="D89" s="3">
        <f t="shared" si="4"/>
      </c>
      <c r="E89" s="3" t="s">
        <v>61</v>
      </c>
      <c r="F89" s="3">
        <f t="shared" si="5"/>
      </c>
      <c r="G89" s="3" t="s">
        <v>75</v>
      </c>
      <c r="H89" s="3" t="s">
        <v>153</v>
      </c>
      <c r="I89" s="6">
        <v>2253</v>
      </c>
      <c r="J89" s="6">
        <v>2112</v>
      </c>
      <c r="K89" s="6">
        <v>717</v>
      </c>
      <c r="L89" s="6">
        <v>758</v>
      </c>
      <c r="M89" s="6"/>
      <c r="N89" s="6"/>
      <c r="O89" s="6"/>
      <c r="P89" s="6"/>
      <c r="Q89" s="7"/>
      <c r="R89" s="4">
        <v>66.24602060771683</v>
      </c>
      <c r="S89" s="4">
        <v>57.735805111040285</v>
      </c>
      <c r="T89" s="4">
        <v>17.619525875023253</v>
      </c>
      <c r="U89" s="4">
        <v>16.256577694431243</v>
      </c>
      <c r="V89" s="4"/>
      <c r="W89" s="4"/>
      <c r="X89" s="4"/>
      <c r="Y89" s="4"/>
    </row>
    <row r="90" spans="1:25" ht="15">
      <c r="A90" s="3" t="s">
        <v>40</v>
      </c>
      <c r="B90" s="3">
        <f t="shared" si="3"/>
      </c>
      <c r="C90" s="3" t="s">
        <v>153</v>
      </c>
      <c r="D90" s="3">
        <f t="shared" si="4"/>
      </c>
      <c r="E90" s="3" t="s">
        <v>61</v>
      </c>
      <c r="F90" s="3">
        <f t="shared" si="5"/>
      </c>
      <c r="G90" s="3" t="s">
        <v>138</v>
      </c>
      <c r="H90" s="3" t="s">
        <v>153</v>
      </c>
      <c r="I90" s="6"/>
      <c r="J90" s="6"/>
      <c r="K90" s="6"/>
      <c r="L90" s="6"/>
      <c r="M90" s="6"/>
      <c r="N90" s="6"/>
      <c r="O90" s="6">
        <v>25</v>
      </c>
      <c r="P90" s="6"/>
      <c r="Q90" s="7"/>
      <c r="R90" s="4"/>
      <c r="S90" s="4"/>
      <c r="T90" s="4"/>
      <c r="U90" s="4"/>
      <c r="V90" s="4"/>
      <c r="W90" s="4"/>
      <c r="X90" s="4">
        <v>0.10716636944431322</v>
      </c>
      <c r="Y90" s="4"/>
    </row>
    <row r="91" spans="1:25" ht="15">
      <c r="A91" s="3" t="s">
        <v>76</v>
      </c>
      <c r="B91" s="3" t="str">
        <f t="shared" si="3"/>
        <v>Europe</v>
      </c>
      <c r="C91" s="3" t="s">
        <v>153</v>
      </c>
      <c r="D91" s="3">
        <f t="shared" si="4"/>
      </c>
      <c r="E91" s="3" t="s">
        <v>77</v>
      </c>
      <c r="F91" s="3" t="str">
        <f t="shared" si="5"/>
        <v>Eastern Europe</v>
      </c>
      <c r="G91" s="3" t="s">
        <v>78</v>
      </c>
      <c r="H91" s="3" t="s">
        <v>153</v>
      </c>
      <c r="I91" s="6">
        <v>4032</v>
      </c>
      <c r="J91" s="6">
        <v>1970</v>
      </c>
      <c r="K91" s="6">
        <v>1915</v>
      </c>
      <c r="L91" s="6">
        <v>1726</v>
      </c>
      <c r="M91" s="6">
        <v>1657</v>
      </c>
      <c r="N91" s="6">
        <v>1442</v>
      </c>
      <c r="O91" s="6">
        <v>1318</v>
      </c>
      <c r="P91" s="6"/>
      <c r="Q91" s="7"/>
      <c r="R91" s="4">
        <v>40.65365675710257</v>
      </c>
      <c r="S91" s="4">
        <v>19.95520714416675</v>
      </c>
      <c r="T91" s="4">
        <v>19.490891799393022</v>
      </c>
      <c r="U91" s="4">
        <v>17.65399659991799</v>
      </c>
      <c r="V91" s="4">
        <v>17.032906712301564</v>
      </c>
      <c r="W91" s="4">
        <v>14.895632439423224</v>
      </c>
      <c r="X91" s="4">
        <v>13.677851925526069</v>
      </c>
      <c r="Y91" s="4"/>
    </row>
    <row r="92" spans="1:25" ht="15">
      <c r="A92" s="3" t="s">
        <v>76</v>
      </c>
      <c r="B92" s="3">
        <f t="shared" si="3"/>
      </c>
      <c r="C92" s="3" t="s">
        <v>153</v>
      </c>
      <c r="D92" s="3">
        <f t="shared" si="4"/>
      </c>
      <c r="E92" s="3" t="s">
        <v>77</v>
      </c>
      <c r="F92" s="3">
        <f t="shared" si="5"/>
      </c>
      <c r="G92" s="3" t="s">
        <v>79</v>
      </c>
      <c r="H92" s="3" t="s">
        <v>153</v>
      </c>
      <c r="I92" s="6">
        <v>3806</v>
      </c>
      <c r="J92" s="6">
        <v>3711</v>
      </c>
      <c r="K92" s="6">
        <v>3656</v>
      </c>
      <c r="L92" s="6">
        <v>2976</v>
      </c>
      <c r="M92" s="6">
        <v>3173</v>
      </c>
      <c r="N92" s="6">
        <v>3216</v>
      </c>
      <c r="O92" s="6">
        <v>3122</v>
      </c>
      <c r="P92" s="6">
        <v>3038</v>
      </c>
      <c r="Q92" s="7"/>
      <c r="R92" s="4">
        <v>48.54519390463178</v>
      </c>
      <c r="S92" s="4">
        <v>47.643012486551854</v>
      </c>
      <c r="T92" s="4">
        <v>47.24054365389324</v>
      </c>
      <c r="U92" s="4">
        <v>38.702025614082544</v>
      </c>
      <c r="V92" s="4">
        <v>41.52987526770932</v>
      </c>
      <c r="W92" s="4">
        <v>42.36416265836174</v>
      </c>
      <c r="X92" s="4">
        <v>41.391156504974234</v>
      </c>
      <c r="Y92" s="4">
        <v>40.5373020570746</v>
      </c>
    </row>
    <row r="93" spans="1:25" ht="15">
      <c r="A93" s="3" t="s">
        <v>76</v>
      </c>
      <c r="B93" s="3">
        <f t="shared" si="3"/>
      </c>
      <c r="C93" s="3" t="s">
        <v>153</v>
      </c>
      <c r="D93" s="3">
        <f t="shared" si="4"/>
      </c>
      <c r="E93" s="3" t="s">
        <v>77</v>
      </c>
      <c r="F93" s="3">
        <f t="shared" si="5"/>
      </c>
      <c r="G93" s="3" t="s">
        <v>80</v>
      </c>
      <c r="H93" s="3" t="s">
        <v>153</v>
      </c>
      <c r="I93" s="6"/>
      <c r="J93" s="6">
        <v>23579</v>
      </c>
      <c r="K93" s="6">
        <v>21684</v>
      </c>
      <c r="L93" s="6">
        <v>19171</v>
      </c>
      <c r="M93" s="6">
        <v>19551</v>
      </c>
      <c r="N93" s="6">
        <v>17875</v>
      </c>
      <c r="O93" s="6">
        <v>16887</v>
      </c>
      <c r="P93" s="6"/>
      <c r="Q93" s="7"/>
      <c r="R93" s="4"/>
      <c r="S93" s="4">
        <v>231.1289382664496</v>
      </c>
      <c r="T93" s="4">
        <v>212.15896698425283</v>
      </c>
      <c r="U93" s="4">
        <v>186.8737812897342</v>
      </c>
      <c r="V93" s="4">
        <v>189.56661277303348</v>
      </c>
      <c r="W93" s="4">
        <v>172.2499915440913</v>
      </c>
      <c r="X93" s="4">
        <v>161.7569794635592</v>
      </c>
      <c r="Y93" s="4"/>
    </row>
    <row r="94" spans="1:25" ht="15">
      <c r="A94" s="3" t="s">
        <v>76</v>
      </c>
      <c r="B94" s="3">
        <f t="shared" si="3"/>
      </c>
      <c r="C94" s="3" t="s">
        <v>153</v>
      </c>
      <c r="D94" s="3">
        <f t="shared" si="4"/>
      </c>
      <c r="E94" s="3" t="s">
        <v>77</v>
      </c>
      <c r="F94" s="3">
        <f t="shared" si="5"/>
      </c>
      <c r="G94" s="3" t="s">
        <v>81</v>
      </c>
      <c r="H94" s="3" t="s">
        <v>153</v>
      </c>
      <c r="I94" s="6">
        <v>11442</v>
      </c>
      <c r="J94" s="6">
        <v>12514</v>
      </c>
      <c r="K94" s="6">
        <v>12339</v>
      </c>
      <c r="L94" s="6">
        <v>11516</v>
      </c>
      <c r="M94" s="6">
        <v>11148</v>
      </c>
      <c r="N94" s="6">
        <v>12757</v>
      </c>
      <c r="O94" s="6">
        <v>12405</v>
      </c>
      <c r="P94" s="6">
        <v>14536</v>
      </c>
      <c r="Q94" s="7"/>
      <c r="R94" s="4">
        <v>112.90133033526129</v>
      </c>
      <c r="S94" s="4">
        <v>123.77362581256732</v>
      </c>
      <c r="T94" s="4">
        <v>122.32654197468884</v>
      </c>
      <c r="U94" s="4">
        <v>114.424547662355</v>
      </c>
      <c r="V94" s="4">
        <v>111.00741921491826</v>
      </c>
      <c r="W94" s="4">
        <v>127.29141002003016</v>
      </c>
      <c r="X94" s="4">
        <v>124.02213222688863</v>
      </c>
      <c r="Y94" s="4">
        <v>145.59812573463898</v>
      </c>
    </row>
    <row r="95" spans="1:25" ht="15">
      <c r="A95" s="3" t="s">
        <v>76</v>
      </c>
      <c r="B95" s="3">
        <f t="shared" si="3"/>
      </c>
      <c r="C95" s="3" t="s">
        <v>153</v>
      </c>
      <c r="D95" s="3">
        <f t="shared" si="4"/>
      </c>
      <c r="E95" s="3" t="s">
        <v>77</v>
      </c>
      <c r="F95" s="3">
        <f t="shared" si="5"/>
      </c>
      <c r="G95" s="3" t="s">
        <v>82</v>
      </c>
      <c r="H95" s="3" t="s">
        <v>153</v>
      </c>
      <c r="I95" s="6">
        <v>29679</v>
      </c>
      <c r="J95" s="6">
        <v>29152</v>
      </c>
      <c r="K95" s="6">
        <v>28958</v>
      </c>
      <c r="L95" s="6">
        <v>29100</v>
      </c>
      <c r="M95" s="6">
        <v>552</v>
      </c>
      <c r="N95" s="6">
        <v>553</v>
      </c>
      <c r="O95" s="6">
        <v>604</v>
      </c>
      <c r="P95" s="6">
        <v>522</v>
      </c>
      <c r="Q95" s="7"/>
      <c r="R95" s="4">
        <v>77.69747807950182</v>
      </c>
      <c r="S95" s="4">
        <v>76.36384459056515</v>
      </c>
      <c r="T95" s="4">
        <v>75.87572291290668</v>
      </c>
      <c r="U95" s="4">
        <v>76.23722404286261</v>
      </c>
      <c r="V95" s="4">
        <v>1.4454135639808385</v>
      </c>
      <c r="W95" s="4">
        <v>1.4469446729698334</v>
      </c>
      <c r="X95" s="4">
        <v>1.5791168386457368</v>
      </c>
      <c r="Y95" s="4">
        <v>1.3637553537847866</v>
      </c>
    </row>
    <row r="96" spans="1:25" ht="15">
      <c r="A96" s="3" t="s">
        <v>76</v>
      </c>
      <c r="B96" s="3">
        <f t="shared" si="3"/>
      </c>
      <c r="C96" s="3" t="s">
        <v>153</v>
      </c>
      <c r="D96" s="3">
        <f t="shared" si="4"/>
      </c>
      <c r="E96" s="3" t="s">
        <v>77</v>
      </c>
      <c r="F96" s="3">
        <f t="shared" si="5"/>
      </c>
      <c r="G96" s="3" t="s">
        <v>83</v>
      </c>
      <c r="H96" s="3" t="s">
        <v>153</v>
      </c>
      <c r="I96" s="6">
        <v>1223</v>
      </c>
      <c r="J96" s="6">
        <v>1232</v>
      </c>
      <c r="K96" s="6">
        <v>395</v>
      </c>
      <c r="L96" s="6">
        <v>409</v>
      </c>
      <c r="M96" s="6">
        <v>408</v>
      </c>
      <c r="N96" s="6">
        <v>385</v>
      </c>
      <c r="O96" s="6">
        <v>369</v>
      </c>
      <c r="P96" s="6">
        <v>416</v>
      </c>
      <c r="Q96" s="7"/>
      <c r="R96" s="4">
        <v>31.387875348814763</v>
      </c>
      <c r="S96" s="4">
        <v>32.18469837033616</v>
      </c>
      <c r="T96" s="4">
        <v>10.486142894005535</v>
      </c>
      <c r="U96" s="4">
        <v>11.00953684305165</v>
      </c>
      <c r="V96" s="4">
        <v>11.112503200291975</v>
      </c>
      <c r="W96" s="4">
        <v>10.591299893619333</v>
      </c>
      <c r="X96" s="4">
        <v>10.241883307478822</v>
      </c>
      <c r="Y96" s="4">
        <v>11.643251881882568</v>
      </c>
    </row>
    <row r="97" spans="1:25" ht="15">
      <c r="A97" s="3" t="s">
        <v>76</v>
      </c>
      <c r="B97" s="3">
        <f t="shared" si="3"/>
      </c>
      <c r="C97" s="3" t="s">
        <v>153</v>
      </c>
      <c r="D97" s="3">
        <f t="shared" si="4"/>
      </c>
      <c r="E97" s="3" t="s">
        <v>77</v>
      </c>
      <c r="F97" s="3">
        <f t="shared" si="5"/>
      </c>
      <c r="G97" s="3" t="s">
        <v>84</v>
      </c>
      <c r="H97" s="3" t="s">
        <v>153</v>
      </c>
      <c r="I97" s="6">
        <v>9641</v>
      </c>
      <c r="J97" s="6">
        <v>9201</v>
      </c>
      <c r="K97" s="6">
        <v>8898</v>
      </c>
      <c r="L97" s="6">
        <v>9459</v>
      </c>
      <c r="M97" s="6">
        <v>9586</v>
      </c>
      <c r="N97" s="6">
        <v>9457</v>
      </c>
      <c r="O97" s="6">
        <v>9072</v>
      </c>
      <c r="P97" s="6"/>
      <c r="Q97" s="7"/>
      <c r="R97" s="4">
        <v>43.972018270941426</v>
      </c>
      <c r="S97" s="4">
        <v>42.11896912758756</v>
      </c>
      <c r="T97" s="4">
        <v>40.86947722941322</v>
      </c>
      <c r="U97" s="4">
        <v>43.579468951528845</v>
      </c>
      <c r="V97" s="4">
        <v>44.28759754151628</v>
      </c>
      <c r="W97" s="4">
        <v>43.80361160013384</v>
      </c>
      <c r="X97" s="4">
        <v>42.12243001289999</v>
      </c>
      <c r="Y97" s="4"/>
    </row>
    <row r="98" spans="1:25" ht="15">
      <c r="A98" s="3" t="s">
        <v>76</v>
      </c>
      <c r="B98" s="3">
        <f t="shared" si="3"/>
      </c>
      <c r="C98" s="3" t="s">
        <v>153</v>
      </c>
      <c r="D98" s="3">
        <f t="shared" si="4"/>
      </c>
      <c r="E98" s="3" t="s">
        <v>77</v>
      </c>
      <c r="F98" s="3">
        <f t="shared" si="5"/>
      </c>
      <c r="G98" s="3" t="s">
        <v>125</v>
      </c>
      <c r="H98" s="3" t="s">
        <v>153</v>
      </c>
      <c r="I98" s="6"/>
      <c r="J98" s="6">
        <v>57453</v>
      </c>
      <c r="K98" s="6">
        <v>57863</v>
      </c>
      <c r="L98" s="6">
        <v>51429</v>
      </c>
      <c r="M98" s="6">
        <v>47348</v>
      </c>
      <c r="N98" s="6">
        <v>45436</v>
      </c>
      <c r="O98" s="6">
        <v>43112</v>
      </c>
      <c r="P98" s="6">
        <v>39745</v>
      </c>
      <c r="Q98" s="7"/>
      <c r="R98" s="4"/>
      <c r="S98" s="4">
        <v>39.81304244863219</v>
      </c>
      <c r="T98" s="4">
        <v>40.22645247939806</v>
      </c>
      <c r="U98" s="4">
        <v>35.83651233813512</v>
      </c>
      <c r="V98" s="4">
        <v>33.042432958694945</v>
      </c>
      <c r="W98" s="4">
        <v>31.737228377982873</v>
      </c>
      <c r="X98" s="4">
        <v>30.134748430699705</v>
      </c>
      <c r="Y98" s="4">
        <v>27.80183998445867</v>
      </c>
    </row>
    <row r="99" spans="1:25" ht="15">
      <c r="A99" s="3" t="s">
        <v>76</v>
      </c>
      <c r="B99" s="3">
        <f t="shared" si="3"/>
      </c>
      <c r="C99" s="3" t="s">
        <v>153</v>
      </c>
      <c r="D99" s="3">
        <f t="shared" si="4"/>
      </c>
      <c r="E99" s="3" t="s">
        <v>77</v>
      </c>
      <c r="F99" s="3">
        <f t="shared" si="5"/>
      </c>
      <c r="G99" s="3" t="s">
        <v>85</v>
      </c>
      <c r="H99" s="3" t="s">
        <v>153</v>
      </c>
      <c r="I99" s="6">
        <v>4076</v>
      </c>
      <c r="J99" s="6">
        <v>3810</v>
      </c>
      <c r="K99" s="6">
        <v>3896</v>
      </c>
      <c r="L99" s="6">
        <v>3200</v>
      </c>
      <c r="M99" s="6">
        <v>2967</v>
      </c>
      <c r="N99" s="6">
        <v>2702</v>
      </c>
      <c r="O99" s="6">
        <v>2618</v>
      </c>
      <c r="P99" s="6"/>
      <c r="Q99" s="7"/>
      <c r="R99" s="4">
        <v>75.35335287294826</v>
      </c>
      <c r="S99" s="4">
        <v>70.40771239798505</v>
      </c>
      <c r="T99" s="4">
        <v>71.94170210817255</v>
      </c>
      <c r="U99" s="4">
        <v>59.01748429858274</v>
      </c>
      <c r="V99" s="4">
        <v>54.6310845899833</v>
      </c>
      <c r="W99" s="4">
        <v>49.65721452063697</v>
      </c>
      <c r="X99" s="4">
        <v>48.01935741368988</v>
      </c>
      <c r="Y99" s="4"/>
    </row>
    <row r="100" spans="1:25" ht="15">
      <c r="A100" s="3" t="s">
        <v>76</v>
      </c>
      <c r="B100" s="3">
        <f t="shared" si="3"/>
      </c>
      <c r="C100" s="3" t="s">
        <v>153</v>
      </c>
      <c r="D100" s="3">
        <f t="shared" si="4"/>
      </c>
      <c r="E100" s="3" t="s">
        <v>77</v>
      </c>
      <c r="F100" s="3">
        <f t="shared" si="5"/>
      </c>
      <c r="G100" s="3" t="s">
        <v>86</v>
      </c>
      <c r="H100" s="3" t="s">
        <v>153</v>
      </c>
      <c r="I100" s="6">
        <v>5703</v>
      </c>
      <c r="J100" s="6">
        <v>5538</v>
      </c>
      <c r="K100" s="6">
        <v>6707</v>
      </c>
      <c r="L100" s="6">
        <v>6464</v>
      </c>
      <c r="M100" s="6">
        <v>5716</v>
      </c>
      <c r="N100" s="6">
        <v>4984</v>
      </c>
      <c r="O100" s="6">
        <v>5103</v>
      </c>
      <c r="P100" s="6">
        <v>4029</v>
      </c>
      <c r="Q100" s="7"/>
      <c r="R100" s="4">
        <v>11.97020910274058</v>
      </c>
      <c r="S100" s="4">
        <v>11.71437485788018</v>
      </c>
      <c r="T100" s="4">
        <v>14.293347613468072</v>
      </c>
      <c r="U100" s="4">
        <v>13.87368682087965</v>
      </c>
      <c r="V100" s="4">
        <v>12.350331633196532</v>
      </c>
      <c r="W100" s="4">
        <v>10.836765265575545</v>
      </c>
      <c r="X100" s="4">
        <v>11.162635641991548</v>
      </c>
      <c r="Y100" s="4">
        <v>8.865012396825415</v>
      </c>
    </row>
    <row r="101" spans="1:25" ht="15">
      <c r="A101" s="3" t="s">
        <v>76</v>
      </c>
      <c r="B101" s="3">
        <f t="shared" si="3"/>
      </c>
      <c r="C101" s="3" t="s">
        <v>153</v>
      </c>
      <c r="D101" s="3">
        <f t="shared" si="4"/>
      </c>
      <c r="E101" s="3" t="s">
        <v>87</v>
      </c>
      <c r="F101" s="3" t="str">
        <f t="shared" si="5"/>
        <v>Northern Europe</v>
      </c>
      <c r="G101" s="3" t="s">
        <v>88</v>
      </c>
      <c r="H101" s="3" t="s">
        <v>153</v>
      </c>
      <c r="I101" s="6">
        <v>10894</v>
      </c>
      <c r="J101" s="6">
        <v>11005</v>
      </c>
      <c r="K101" s="6">
        <v>11117</v>
      </c>
      <c r="L101" s="6">
        <v>11628</v>
      </c>
      <c r="M101" s="6">
        <v>11552</v>
      </c>
      <c r="N101" s="6">
        <v>11203</v>
      </c>
      <c r="O101" s="6">
        <v>10573</v>
      </c>
      <c r="P101" s="6"/>
      <c r="Q101" s="7"/>
      <c r="R101" s="4">
        <v>202.3219667908939</v>
      </c>
      <c r="S101" s="4">
        <v>203.78572962883408</v>
      </c>
      <c r="T101" s="4">
        <v>205.131744142019</v>
      </c>
      <c r="U101" s="4">
        <v>213.64616168171202</v>
      </c>
      <c r="V101" s="4">
        <v>211.22189452435762</v>
      </c>
      <c r="W101" s="4">
        <v>203.79050706963696</v>
      </c>
      <c r="X101" s="4">
        <v>191.370880132289</v>
      </c>
      <c r="Y101" s="4"/>
    </row>
    <row r="102" spans="1:25" ht="15">
      <c r="A102" s="3" t="s">
        <v>76</v>
      </c>
      <c r="B102" s="3">
        <f t="shared" si="3"/>
      </c>
      <c r="C102" s="3" t="s">
        <v>153</v>
      </c>
      <c r="D102" s="3">
        <f t="shared" si="4"/>
      </c>
      <c r="E102" s="3" t="s">
        <v>87</v>
      </c>
      <c r="F102" s="3">
        <f t="shared" si="5"/>
      </c>
      <c r="G102" s="3" t="s">
        <v>89</v>
      </c>
      <c r="H102" s="3" t="s">
        <v>153</v>
      </c>
      <c r="I102" s="6">
        <v>428</v>
      </c>
      <c r="J102" s="6">
        <v>327</v>
      </c>
      <c r="K102" s="6">
        <v>132</v>
      </c>
      <c r="L102" s="6">
        <v>141</v>
      </c>
      <c r="M102" s="6">
        <v>145</v>
      </c>
      <c r="N102" s="6">
        <v>140</v>
      </c>
      <c r="O102" s="6">
        <v>106</v>
      </c>
      <c r="P102" s="6">
        <v>103</v>
      </c>
      <c r="Q102" s="7"/>
      <c r="R102" s="4">
        <v>31.657858434637248</v>
      </c>
      <c r="S102" s="4">
        <v>24.250082872989633</v>
      </c>
      <c r="T102" s="4">
        <v>9.807877062719145</v>
      </c>
      <c r="U102" s="4">
        <v>10.490774814402569</v>
      </c>
      <c r="V102" s="4">
        <v>10.797744835140776</v>
      </c>
      <c r="W102" s="4">
        <v>10.431063707721595</v>
      </c>
      <c r="X102" s="4">
        <v>7.900842930497181</v>
      </c>
      <c r="Y102" s="4">
        <v>7.680033404417137</v>
      </c>
    </row>
    <row r="103" spans="1:25" ht="15">
      <c r="A103" s="3" t="s">
        <v>76</v>
      </c>
      <c r="B103" s="3">
        <f t="shared" si="3"/>
      </c>
      <c r="C103" s="3" t="s">
        <v>153</v>
      </c>
      <c r="D103" s="3">
        <f t="shared" si="4"/>
      </c>
      <c r="E103" s="3" t="s">
        <v>87</v>
      </c>
      <c r="F103" s="3">
        <f t="shared" si="5"/>
      </c>
      <c r="G103" s="3" t="s">
        <v>90</v>
      </c>
      <c r="H103" s="3" t="s">
        <v>153</v>
      </c>
      <c r="I103" s="6">
        <v>28835</v>
      </c>
      <c r="J103" s="6">
        <v>29782</v>
      </c>
      <c r="K103" s="6">
        <v>30467</v>
      </c>
      <c r="L103" s="6">
        <v>30864</v>
      </c>
      <c r="M103" s="6">
        <v>34614</v>
      </c>
      <c r="N103" s="6">
        <v>34778</v>
      </c>
      <c r="O103" s="6">
        <v>32878</v>
      </c>
      <c r="P103" s="6">
        <v>33063</v>
      </c>
      <c r="Q103" s="7"/>
      <c r="R103" s="4">
        <v>553.3916951902805</v>
      </c>
      <c r="S103" s="4">
        <v>569.8740563410304</v>
      </c>
      <c r="T103" s="4">
        <v>580.9499075384482</v>
      </c>
      <c r="U103" s="4">
        <v>586.1066294766971</v>
      </c>
      <c r="V103" s="4">
        <v>654.2756157296069</v>
      </c>
      <c r="W103" s="4">
        <v>654.172593369792</v>
      </c>
      <c r="X103" s="4">
        <v>615.5146843254743</v>
      </c>
      <c r="Y103" s="4">
        <v>616.3242891383538</v>
      </c>
    </row>
    <row r="104" spans="1:25" ht="15">
      <c r="A104" s="3" t="s">
        <v>76</v>
      </c>
      <c r="B104" s="3">
        <f t="shared" si="3"/>
      </c>
      <c r="C104" s="3" t="s">
        <v>153</v>
      </c>
      <c r="D104" s="3">
        <f t="shared" si="4"/>
      </c>
      <c r="E104" s="3" t="s">
        <v>87</v>
      </c>
      <c r="F104" s="3">
        <f t="shared" si="5"/>
      </c>
      <c r="G104" s="3" t="s">
        <v>91</v>
      </c>
      <c r="H104" s="3" t="s">
        <v>153</v>
      </c>
      <c r="I104" s="6">
        <v>1266</v>
      </c>
      <c r="J104" s="6">
        <v>1147</v>
      </c>
      <c r="K104" s="6">
        <v>1259</v>
      </c>
      <c r="L104" s="6">
        <v>1224</v>
      </c>
      <c r="M104" s="6">
        <v>1349</v>
      </c>
      <c r="N104" s="6">
        <v>1226</v>
      </c>
      <c r="O104" s="6">
        <v>1093</v>
      </c>
      <c r="P104" s="6"/>
      <c r="Q104" s="7"/>
      <c r="R104" s="4">
        <v>436.96759674724916</v>
      </c>
      <c r="S104" s="4">
        <v>391.4622325975072</v>
      </c>
      <c r="T104" s="4">
        <v>424.2728556360217</v>
      </c>
      <c r="U104" s="4">
        <v>406.63100893658014</v>
      </c>
      <c r="V104" s="4">
        <v>441.2519911945859</v>
      </c>
      <c r="W104" s="4">
        <v>394.6360399915021</v>
      </c>
      <c r="X104" s="4">
        <v>346.3870217371325</v>
      </c>
      <c r="Y104" s="4"/>
    </row>
    <row r="105" spans="1:25" ht="15">
      <c r="A105" s="3" t="s">
        <v>76</v>
      </c>
      <c r="B105" s="3">
        <f t="shared" si="3"/>
      </c>
      <c r="C105" s="3" t="s">
        <v>153</v>
      </c>
      <c r="D105" s="3">
        <f t="shared" si="4"/>
      </c>
      <c r="E105" s="3" t="s">
        <v>87</v>
      </c>
      <c r="F105" s="3">
        <f t="shared" si="5"/>
      </c>
      <c r="G105" s="3" t="s">
        <v>92</v>
      </c>
      <c r="H105" s="3" t="s">
        <v>153</v>
      </c>
      <c r="I105" s="6">
        <v>11792</v>
      </c>
      <c r="J105" s="6">
        <v>12255</v>
      </c>
      <c r="K105" s="6">
        <v>12479</v>
      </c>
      <c r="L105" s="6">
        <v>13745</v>
      </c>
      <c r="M105" s="6">
        <v>15152</v>
      </c>
      <c r="N105" s="6">
        <v>16196</v>
      </c>
      <c r="O105" s="6">
        <v>15587</v>
      </c>
      <c r="P105" s="6">
        <v>15044</v>
      </c>
      <c r="Q105" s="7"/>
      <c r="R105" s="4">
        <v>294.0277361509994</v>
      </c>
      <c r="S105" s="4">
        <v>299.9503631712353</v>
      </c>
      <c r="T105" s="4">
        <v>300.1172186331932</v>
      </c>
      <c r="U105" s="4">
        <v>325.21552478830824</v>
      </c>
      <c r="V105" s="4">
        <v>353.08993306857803</v>
      </c>
      <c r="W105" s="4">
        <v>372.0766961353738</v>
      </c>
      <c r="X105" s="4">
        <v>353.27199858754665</v>
      </c>
      <c r="Y105" s="4">
        <v>336.56233920221933</v>
      </c>
    </row>
    <row r="106" spans="1:25" ht="15">
      <c r="A106" s="3" t="s">
        <v>76</v>
      </c>
      <c r="B106" s="3">
        <f t="shared" si="3"/>
      </c>
      <c r="C106" s="3" t="s">
        <v>153</v>
      </c>
      <c r="D106" s="3">
        <f t="shared" si="4"/>
      </c>
      <c r="E106" s="3" t="s">
        <v>87</v>
      </c>
      <c r="F106" s="3">
        <f t="shared" si="5"/>
      </c>
      <c r="G106" s="3" t="s">
        <v>93</v>
      </c>
      <c r="H106" s="3" t="s">
        <v>153</v>
      </c>
      <c r="I106" s="6">
        <v>883</v>
      </c>
      <c r="J106" s="6">
        <v>872</v>
      </c>
      <c r="K106" s="6">
        <v>1100</v>
      </c>
      <c r="L106" s="6">
        <v>1549</v>
      </c>
      <c r="M106" s="6">
        <v>1256</v>
      </c>
      <c r="N106" s="6">
        <v>1346</v>
      </c>
      <c r="O106" s="6">
        <v>1215</v>
      </c>
      <c r="P106" s="6">
        <v>1226</v>
      </c>
      <c r="Q106" s="7"/>
      <c r="R106" s="4">
        <v>37.82840128950723</v>
      </c>
      <c r="S106" s="4">
        <v>37.59870198242606</v>
      </c>
      <c r="T106" s="4">
        <v>47.71141361111208</v>
      </c>
      <c r="U106" s="4">
        <v>67.55106668759922</v>
      </c>
      <c r="V106" s="4">
        <v>55.04684460179349</v>
      </c>
      <c r="W106" s="4">
        <v>59.263877477877315</v>
      </c>
      <c r="X106" s="4">
        <v>53.728254428711665</v>
      </c>
      <c r="Y106" s="4">
        <v>54.43904691704484</v>
      </c>
    </row>
    <row r="107" spans="1:25" ht="15">
      <c r="A107" s="3" t="s">
        <v>76</v>
      </c>
      <c r="B107" s="3">
        <f t="shared" si="3"/>
      </c>
      <c r="C107" s="3" t="s">
        <v>153</v>
      </c>
      <c r="D107" s="3">
        <f t="shared" si="4"/>
      </c>
      <c r="E107" s="3" t="s">
        <v>87</v>
      </c>
      <c r="F107" s="3">
        <f t="shared" si="5"/>
      </c>
      <c r="G107" s="3" t="s">
        <v>94</v>
      </c>
      <c r="H107" s="3" t="s">
        <v>153</v>
      </c>
      <c r="I107" s="6">
        <v>543</v>
      </c>
      <c r="J107" s="6">
        <v>454</v>
      </c>
      <c r="K107" s="6">
        <v>407</v>
      </c>
      <c r="L107" s="6">
        <v>340</v>
      </c>
      <c r="M107" s="6">
        <v>287</v>
      </c>
      <c r="N107" s="6">
        <v>251</v>
      </c>
      <c r="O107" s="6">
        <v>220</v>
      </c>
      <c r="P107" s="6">
        <v>245</v>
      </c>
      <c r="Q107" s="7"/>
      <c r="R107" s="4">
        <v>15.752051682974729</v>
      </c>
      <c r="S107" s="4">
        <v>13.228206966078682</v>
      </c>
      <c r="T107" s="4">
        <v>11.915398911160894</v>
      </c>
      <c r="U107" s="4">
        <v>10.006195011911787</v>
      </c>
      <c r="V107" s="4">
        <v>8.493529085010163</v>
      </c>
      <c r="W107" s="4">
        <v>7.470685002287339</v>
      </c>
      <c r="X107" s="4">
        <v>6.584663659869797</v>
      </c>
      <c r="Y107" s="4">
        <v>7.371500455378202</v>
      </c>
    </row>
    <row r="108" spans="1:25" ht="15">
      <c r="A108" s="3" t="s">
        <v>76</v>
      </c>
      <c r="B108" s="3">
        <f t="shared" si="3"/>
      </c>
      <c r="C108" s="3" t="s">
        <v>153</v>
      </c>
      <c r="D108" s="3">
        <f t="shared" si="4"/>
      </c>
      <c r="E108" s="3" t="s">
        <v>87</v>
      </c>
      <c r="F108" s="3">
        <f t="shared" si="5"/>
      </c>
      <c r="G108" s="3" t="s">
        <v>167</v>
      </c>
      <c r="H108" s="3" t="s">
        <v>153</v>
      </c>
      <c r="I108" s="6">
        <v>2804</v>
      </c>
      <c r="J108" s="6">
        <v>2884</v>
      </c>
      <c r="K108" s="6">
        <v>2961</v>
      </c>
      <c r="L108" s="6">
        <v>3185</v>
      </c>
      <c r="M108" s="6">
        <v>3312</v>
      </c>
      <c r="N108" s="6">
        <v>3279</v>
      </c>
      <c r="O108" s="6">
        <v>3093</v>
      </c>
      <c r="P108" s="6">
        <v>2925</v>
      </c>
      <c r="Q108" s="7"/>
      <c r="R108" s="4">
        <v>61.50930317242348</v>
      </c>
      <c r="S108" s="4">
        <v>62.87270718453662</v>
      </c>
      <c r="T108" s="4">
        <v>64.04519025163422</v>
      </c>
      <c r="U108" s="4">
        <v>68.21878503307701</v>
      </c>
      <c r="V108" s="4">
        <v>70.13953362292716</v>
      </c>
      <c r="W108" s="4">
        <v>68.61326912409167</v>
      </c>
      <c r="X108" s="4">
        <v>63.98425155802583</v>
      </c>
      <c r="Y108" s="4">
        <v>59.9003381246095</v>
      </c>
    </row>
    <row r="109" spans="1:25" ht="15">
      <c r="A109" s="3" t="s">
        <v>76</v>
      </c>
      <c r="B109" s="3">
        <f t="shared" si="3"/>
      </c>
      <c r="C109" s="3" t="s">
        <v>153</v>
      </c>
      <c r="D109" s="3">
        <f t="shared" si="4"/>
      </c>
      <c r="E109" s="3" t="s">
        <v>87</v>
      </c>
      <c r="F109" s="3">
        <f t="shared" si="5"/>
      </c>
      <c r="G109" s="3" t="s">
        <v>95</v>
      </c>
      <c r="H109" s="3" t="s">
        <v>153</v>
      </c>
      <c r="I109" s="6">
        <v>65177</v>
      </c>
      <c r="J109" s="6">
        <v>67089</v>
      </c>
      <c r="K109" s="6">
        <v>72645</v>
      </c>
      <c r="L109" s="6">
        <v>77019</v>
      </c>
      <c r="M109" s="6">
        <v>82262</v>
      </c>
      <c r="N109" s="6">
        <v>84566</v>
      </c>
      <c r="O109" s="6">
        <v>86281</v>
      </c>
      <c r="P109" s="6">
        <v>87854</v>
      </c>
      <c r="Q109" s="7"/>
      <c r="R109" s="4">
        <v>729.4251891802844</v>
      </c>
      <c r="S109" s="4">
        <v>747.2628819559889</v>
      </c>
      <c r="T109" s="4">
        <v>804.5434081874156</v>
      </c>
      <c r="U109" s="4">
        <v>847.227833874747</v>
      </c>
      <c r="V109" s="4">
        <v>897.9220802469149</v>
      </c>
      <c r="W109" s="4">
        <v>915.5263816582064</v>
      </c>
      <c r="X109" s="4">
        <v>926.6456953037823</v>
      </c>
      <c r="Y109" s="4">
        <v>936.6410627561454</v>
      </c>
    </row>
    <row r="110" spans="1:25" ht="15">
      <c r="A110" s="3" t="s">
        <v>76</v>
      </c>
      <c r="B110" s="3">
        <f t="shared" si="3"/>
      </c>
      <c r="C110" s="3" t="s">
        <v>153</v>
      </c>
      <c r="D110" s="3">
        <f t="shared" si="4"/>
      </c>
      <c r="E110" s="3" t="s">
        <v>87</v>
      </c>
      <c r="F110" s="3">
        <f t="shared" si="5"/>
      </c>
      <c r="G110" s="3" t="s">
        <v>96</v>
      </c>
      <c r="H110" s="3" t="s">
        <v>153</v>
      </c>
      <c r="I110" s="6">
        <v>455514</v>
      </c>
      <c r="J110" s="6">
        <v>513173</v>
      </c>
      <c r="K110" s="6">
        <v>541455</v>
      </c>
      <c r="L110" s="6">
        <v>504718</v>
      </c>
      <c r="M110" s="6">
        <v>450766</v>
      </c>
      <c r="N110" s="6">
        <v>419273</v>
      </c>
      <c r="O110" s="6">
        <v>399873</v>
      </c>
      <c r="P110" s="6">
        <v>367045</v>
      </c>
      <c r="Q110" s="7"/>
      <c r="R110" s="4">
        <v>862.8441264207556</v>
      </c>
      <c r="S110" s="4">
        <v>967.280560237965</v>
      </c>
      <c r="T110" s="4">
        <v>1013.6514535172697</v>
      </c>
      <c r="U110" s="4">
        <v>939.4328637409883</v>
      </c>
      <c r="V110" s="4">
        <v>833.4811172795462</v>
      </c>
      <c r="W110" s="4">
        <v>769.9479069978926</v>
      </c>
      <c r="X110" s="4">
        <v>729.5746360182058</v>
      </c>
      <c r="Y110" s="4">
        <v>664.4493915014308</v>
      </c>
    </row>
    <row r="111" spans="1:25" ht="15">
      <c r="A111" s="3" t="s">
        <v>76</v>
      </c>
      <c r="B111" s="3">
        <f t="shared" si="3"/>
      </c>
      <c r="C111" s="3" t="s">
        <v>153</v>
      </c>
      <c r="D111" s="3">
        <f t="shared" si="4"/>
      </c>
      <c r="E111" s="3" t="s">
        <v>87</v>
      </c>
      <c r="F111" s="3">
        <f t="shared" si="5"/>
      </c>
      <c r="G111" s="3" t="s">
        <v>98</v>
      </c>
      <c r="H111" s="3" t="s">
        <v>153</v>
      </c>
      <c r="I111" s="6">
        <v>1116</v>
      </c>
      <c r="J111" s="6">
        <v>1089</v>
      </c>
      <c r="K111" s="6">
        <v>1095</v>
      </c>
      <c r="L111" s="6">
        <v>1164</v>
      </c>
      <c r="M111" s="6">
        <v>1148</v>
      </c>
      <c r="N111" s="6">
        <v>1549</v>
      </c>
      <c r="O111" s="6">
        <v>1605</v>
      </c>
      <c r="P111" s="6">
        <v>1451</v>
      </c>
      <c r="Q111" s="7"/>
      <c r="R111" s="4">
        <v>65.5</v>
      </c>
      <c r="S111" s="4">
        <v>63.67303981757586</v>
      </c>
      <c r="T111" s="4">
        <v>63.50034794711203</v>
      </c>
      <c r="U111" s="4">
        <v>66.83509416628388</v>
      </c>
      <c r="V111" s="4">
        <v>65.26064464783128</v>
      </c>
      <c r="W111" s="4">
        <v>87.26760563380282</v>
      </c>
      <c r="X111" s="4">
        <v>89.71993962770416</v>
      </c>
      <c r="Y111" s="4">
        <v>80.63799044125818</v>
      </c>
    </row>
    <row r="112" spans="1:25" ht="15">
      <c r="A112" s="3" t="s">
        <v>76</v>
      </c>
      <c r="B112" s="3">
        <f t="shared" si="3"/>
      </c>
      <c r="C112" s="3" t="s">
        <v>153</v>
      </c>
      <c r="D112" s="3">
        <f t="shared" si="4"/>
      </c>
      <c r="E112" s="3" t="s">
        <v>87</v>
      </c>
      <c r="F112" s="3">
        <f t="shared" si="5"/>
      </c>
      <c r="G112" s="3" t="s">
        <v>97</v>
      </c>
      <c r="H112" s="3" t="s">
        <v>153</v>
      </c>
      <c r="I112" s="6">
        <v>62330</v>
      </c>
      <c r="J112" s="6">
        <v>80486</v>
      </c>
      <c r="K112" s="6">
        <v>78601</v>
      </c>
      <c r="L112" s="6">
        <v>84692</v>
      </c>
      <c r="M112" s="6">
        <v>79523</v>
      </c>
      <c r="N112" s="6">
        <v>79892</v>
      </c>
      <c r="O112" s="6">
        <v>77246</v>
      </c>
      <c r="P112" s="6">
        <v>75706</v>
      </c>
      <c r="Q112" s="7"/>
      <c r="R112" s="4">
        <v>1232.4514572705343</v>
      </c>
      <c r="S112" s="4">
        <v>1584.8692501575301</v>
      </c>
      <c r="T112" s="4">
        <v>1542.7690979037448</v>
      </c>
      <c r="U112" s="4">
        <v>1655.1427622193128</v>
      </c>
      <c r="V112" s="4">
        <v>1545.8769099179658</v>
      </c>
      <c r="W112" s="4">
        <v>1545.7482828673697</v>
      </c>
      <c r="X112" s="4">
        <v>1487.216018482865</v>
      </c>
      <c r="Y112" s="4">
        <v>1449.7232913961816</v>
      </c>
    </row>
    <row r="113" spans="1:25" ht="15">
      <c r="A113" s="3" t="s">
        <v>76</v>
      </c>
      <c r="B113" s="3">
        <f t="shared" si="3"/>
      </c>
      <c r="C113" s="3" t="s">
        <v>153</v>
      </c>
      <c r="D113" s="3">
        <f t="shared" si="4"/>
      </c>
      <c r="E113" s="3" t="s">
        <v>99</v>
      </c>
      <c r="F113" s="3" t="str">
        <f t="shared" si="5"/>
        <v>Southern Europe</v>
      </c>
      <c r="G113" s="3" t="s">
        <v>100</v>
      </c>
      <c r="H113" s="3" t="s">
        <v>153</v>
      </c>
      <c r="I113" s="6"/>
      <c r="J113" s="6"/>
      <c r="K113" s="6">
        <v>165</v>
      </c>
      <c r="L113" s="6">
        <v>246</v>
      </c>
      <c r="M113" s="6">
        <v>219</v>
      </c>
      <c r="N113" s="6">
        <v>363</v>
      </c>
      <c r="O113" s="6">
        <v>379</v>
      </c>
      <c r="P113" s="6">
        <v>178</v>
      </c>
      <c r="Q113" s="7"/>
      <c r="R113" s="4"/>
      <c r="S113" s="4"/>
      <c r="T113" s="4">
        <v>5.251766503278375</v>
      </c>
      <c r="U113" s="4">
        <v>7.79317792807277</v>
      </c>
      <c r="V113" s="4">
        <v>6.909247507228682</v>
      </c>
      <c r="W113" s="4">
        <v>11.410081797399068</v>
      </c>
      <c r="X113" s="4">
        <v>11.8707448156323</v>
      </c>
      <c r="Y113" s="4">
        <v>5.555063159195626</v>
      </c>
    </row>
    <row r="114" spans="1:25" ht="15">
      <c r="A114" s="3" t="s">
        <v>76</v>
      </c>
      <c r="B114" s="3">
        <f t="shared" si="3"/>
      </c>
      <c r="C114" s="3" t="s">
        <v>153</v>
      </c>
      <c r="D114" s="3">
        <f t="shared" si="4"/>
      </c>
      <c r="E114" s="3" t="s">
        <v>99</v>
      </c>
      <c r="F114" s="3">
        <f t="shared" si="5"/>
      </c>
      <c r="G114" s="3" t="s">
        <v>162</v>
      </c>
      <c r="H114" s="3" t="s">
        <v>153</v>
      </c>
      <c r="I114" s="6"/>
      <c r="J114" s="6"/>
      <c r="K114" s="6"/>
      <c r="L114" s="6"/>
      <c r="M114" s="6">
        <v>83</v>
      </c>
      <c r="N114" s="6">
        <v>105</v>
      </c>
      <c r="O114" s="6">
        <v>128</v>
      </c>
      <c r="P114" s="6">
        <v>98</v>
      </c>
      <c r="Q114" s="7"/>
      <c r="R114" s="4"/>
      <c r="S114" s="4"/>
      <c r="T114" s="4"/>
      <c r="U114" s="4"/>
      <c r="V114" s="4">
        <v>101.97812999139944</v>
      </c>
      <c r="W114" s="4">
        <v>127.15405015924533</v>
      </c>
      <c r="X114" s="4">
        <v>152.96915520393895</v>
      </c>
      <c r="Y114" s="4">
        <v>115.4788838612368</v>
      </c>
    </row>
    <row r="115" spans="1:25" ht="15">
      <c r="A115" s="3" t="s">
        <v>76</v>
      </c>
      <c r="B115" s="3">
        <f t="shared" si="3"/>
      </c>
      <c r="C115" s="3" t="s">
        <v>153</v>
      </c>
      <c r="D115" s="3">
        <f t="shared" si="4"/>
      </c>
      <c r="E115" s="3" t="s">
        <v>99</v>
      </c>
      <c r="F115" s="3">
        <f t="shared" si="5"/>
      </c>
      <c r="G115" s="3" t="s">
        <v>101</v>
      </c>
      <c r="H115" s="3" t="s">
        <v>153</v>
      </c>
      <c r="I115" s="6"/>
      <c r="J115" s="6"/>
      <c r="K115" s="6">
        <v>1369</v>
      </c>
      <c r="L115" s="6">
        <v>1498</v>
      </c>
      <c r="M115" s="6">
        <v>1566</v>
      </c>
      <c r="N115" s="6">
        <v>1474</v>
      </c>
      <c r="O115" s="6"/>
      <c r="P115" s="6">
        <v>505</v>
      </c>
      <c r="Q115" s="7"/>
      <c r="R115" s="4"/>
      <c r="S115" s="4"/>
      <c r="T115" s="4">
        <v>36.20734297610606</v>
      </c>
      <c r="U115" s="4">
        <v>39.61298798282626</v>
      </c>
      <c r="V115" s="4">
        <v>41.43916143649409</v>
      </c>
      <c r="W115" s="4">
        <v>39.055006618684295</v>
      </c>
      <c r="X115" s="4"/>
      <c r="Y115" s="4">
        <v>13.430318851726355</v>
      </c>
    </row>
    <row r="116" spans="1:25" ht="15">
      <c r="A116" s="3" t="s">
        <v>76</v>
      </c>
      <c r="B116" s="3">
        <f t="shared" si="3"/>
      </c>
      <c r="C116" s="3" t="s">
        <v>153</v>
      </c>
      <c r="D116" s="3">
        <f t="shared" si="4"/>
      </c>
      <c r="E116" s="3" t="s">
        <v>99</v>
      </c>
      <c r="F116" s="3">
        <f t="shared" si="5"/>
      </c>
      <c r="G116" s="3" t="s">
        <v>102</v>
      </c>
      <c r="H116" s="3" t="s">
        <v>153</v>
      </c>
      <c r="I116" s="6">
        <v>1249</v>
      </c>
      <c r="J116" s="6">
        <v>1153</v>
      </c>
      <c r="K116" s="6">
        <v>1153</v>
      </c>
      <c r="L116" s="6">
        <v>1069</v>
      </c>
      <c r="M116" s="6">
        <v>1093</v>
      </c>
      <c r="N116" s="6">
        <v>1128</v>
      </c>
      <c r="O116" s="6">
        <v>1059</v>
      </c>
      <c r="P116" s="6">
        <v>986</v>
      </c>
      <c r="Q116" s="7"/>
      <c r="R116" s="4">
        <v>28.02593105441451</v>
      </c>
      <c r="S116" s="4">
        <v>25.912895812179375</v>
      </c>
      <c r="T116" s="4">
        <v>25.956858036022627</v>
      </c>
      <c r="U116" s="4">
        <v>24.110292975018442</v>
      </c>
      <c r="V116" s="4">
        <v>24.695012082029013</v>
      </c>
      <c r="W116" s="4">
        <v>25.529678590852274</v>
      </c>
      <c r="X116" s="4">
        <v>24.00890165736237</v>
      </c>
      <c r="Y116" s="4">
        <v>22.392144127285487</v>
      </c>
    </row>
    <row r="117" spans="1:25" ht="15">
      <c r="A117" s="3" t="s">
        <v>76</v>
      </c>
      <c r="B117" s="3">
        <f t="shared" si="3"/>
      </c>
      <c r="C117" s="3" t="s">
        <v>153</v>
      </c>
      <c r="D117" s="3">
        <f t="shared" si="4"/>
      </c>
      <c r="E117" s="3" t="s">
        <v>99</v>
      </c>
      <c r="F117" s="3">
        <f t="shared" si="5"/>
      </c>
      <c r="G117" s="3" t="s">
        <v>103</v>
      </c>
      <c r="H117" s="3" t="s">
        <v>153</v>
      </c>
      <c r="I117" s="6">
        <v>7663</v>
      </c>
      <c r="J117" s="6">
        <v>7606</v>
      </c>
      <c r="K117" s="6">
        <v>7777</v>
      </c>
      <c r="L117" s="6">
        <v>7399</v>
      </c>
      <c r="M117" s="6">
        <v>7788</v>
      </c>
      <c r="N117" s="6">
        <v>8008</v>
      </c>
      <c r="O117" s="6">
        <v>7869</v>
      </c>
      <c r="P117" s="6"/>
      <c r="Q117" s="7"/>
      <c r="R117" s="4">
        <v>68.96724276469453</v>
      </c>
      <c r="S117" s="4">
        <v>68.23200784479702</v>
      </c>
      <c r="T117" s="4">
        <v>69.54234750714336</v>
      </c>
      <c r="U117" s="4">
        <v>65.94885598923284</v>
      </c>
      <c r="V117" s="4">
        <v>69.19150508137331</v>
      </c>
      <c r="W117" s="4">
        <v>70.91867581512861</v>
      </c>
      <c r="X117" s="4">
        <v>69.47365298453305</v>
      </c>
      <c r="Y117" s="4"/>
    </row>
    <row r="118" spans="1:25" ht="15">
      <c r="A118" s="3" t="s">
        <v>76</v>
      </c>
      <c r="B118" s="3">
        <f t="shared" si="3"/>
      </c>
      <c r="C118" s="3" t="s">
        <v>153</v>
      </c>
      <c r="D118" s="3">
        <f t="shared" si="4"/>
      </c>
      <c r="E118" s="3" t="s">
        <v>99</v>
      </c>
      <c r="F118" s="3">
        <f t="shared" si="5"/>
      </c>
      <c r="G118" s="3" t="s">
        <v>104</v>
      </c>
      <c r="H118" s="3" t="s">
        <v>153</v>
      </c>
      <c r="I118" s="6">
        <v>30644</v>
      </c>
      <c r="J118" s="6">
        <v>51823</v>
      </c>
      <c r="K118" s="6">
        <v>56629</v>
      </c>
      <c r="L118" s="6">
        <v>59143</v>
      </c>
      <c r="M118" s="6">
        <v>63602</v>
      </c>
      <c r="N118" s="6">
        <v>65791</v>
      </c>
      <c r="O118" s="6">
        <v>65611</v>
      </c>
      <c r="P118" s="6">
        <v>64866</v>
      </c>
      <c r="Q118" s="7"/>
      <c r="R118" s="4">
        <v>52.95835783605002</v>
      </c>
      <c r="S118" s="4">
        <v>88.94547902846402</v>
      </c>
      <c r="T118" s="4">
        <v>96.51923636954045</v>
      </c>
      <c r="U118" s="4">
        <v>100.10307690484936</v>
      </c>
      <c r="V118" s="4">
        <v>106.90266447016612</v>
      </c>
      <c r="W118" s="4">
        <v>109.85035116598138</v>
      </c>
      <c r="X118" s="4">
        <v>108.900358172317</v>
      </c>
      <c r="Y118" s="4">
        <v>107.12649309221895</v>
      </c>
    </row>
    <row r="119" spans="1:25" ht="15">
      <c r="A119" s="3" t="s">
        <v>76</v>
      </c>
      <c r="B119" s="3">
        <f t="shared" si="3"/>
      </c>
      <c r="C119" s="3" t="s">
        <v>153</v>
      </c>
      <c r="D119" s="3">
        <f t="shared" si="4"/>
      </c>
      <c r="E119" s="3" t="s">
        <v>99</v>
      </c>
      <c r="F119" s="3">
        <f t="shared" si="5"/>
      </c>
      <c r="G119" s="3" t="s">
        <v>168</v>
      </c>
      <c r="H119" s="3" t="s">
        <v>153</v>
      </c>
      <c r="I119" s="6">
        <v>997</v>
      </c>
      <c r="J119" s="6">
        <v>1063</v>
      </c>
      <c r="K119" s="6">
        <v>1092</v>
      </c>
      <c r="L119" s="6">
        <v>1104</v>
      </c>
      <c r="M119" s="6">
        <v>1254</v>
      </c>
      <c r="N119" s="6">
        <v>196</v>
      </c>
      <c r="O119" s="6">
        <v>173</v>
      </c>
      <c r="P119" s="6">
        <v>180</v>
      </c>
      <c r="Q119" s="7"/>
      <c r="R119" s="4">
        <v>246.3023763114922</v>
      </c>
      <c r="S119" s="4">
        <v>261.0619795030736</v>
      </c>
      <c r="T119" s="4">
        <v>266.8002296632014</v>
      </c>
      <c r="U119" s="4">
        <v>268.55825086843566</v>
      </c>
      <c r="V119" s="4">
        <v>303.92042810609587</v>
      </c>
      <c r="W119" s="4">
        <v>47.34917114792751</v>
      </c>
      <c r="X119" s="4">
        <v>41.664659698473095</v>
      </c>
      <c r="Y119" s="4">
        <v>43.21573052591143</v>
      </c>
    </row>
    <row r="120" spans="1:25" ht="15">
      <c r="A120" s="3" t="s">
        <v>76</v>
      </c>
      <c r="B120" s="3">
        <f t="shared" si="3"/>
      </c>
      <c r="C120" s="3" t="s">
        <v>153</v>
      </c>
      <c r="D120" s="3">
        <f t="shared" si="4"/>
      </c>
      <c r="E120" s="3" t="s">
        <v>99</v>
      </c>
      <c r="F120" s="3">
        <f t="shared" si="5"/>
      </c>
      <c r="G120" s="3" t="s">
        <v>105</v>
      </c>
      <c r="H120" s="3" t="s">
        <v>153</v>
      </c>
      <c r="I120" s="6">
        <v>141</v>
      </c>
      <c r="J120" s="6">
        <v>150</v>
      </c>
      <c r="K120" s="6">
        <v>155</v>
      </c>
      <c r="L120" s="6">
        <v>164</v>
      </c>
      <c r="M120" s="6">
        <v>181</v>
      </c>
      <c r="N120" s="6">
        <v>196</v>
      </c>
      <c r="O120" s="6"/>
      <c r="P120" s="6"/>
      <c r="Q120" s="7"/>
      <c r="R120" s="4">
        <v>22.470119521912352</v>
      </c>
      <c r="S120" s="4">
        <v>23.926803123883413</v>
      </c>
      <c r="T120" s="4">
        <v>24.731187942668317</v>
      </c>
      <c r="U120" s="4">
        <v>26.153213177392143</v>
      </c>
      <c r="V120" s="4">
        <v>28.82340014204681</v>
      </c>
      <c r="W120" s="4">
        <v>31.151410157584813</v>
      </c>
      <c r="X120" s="4"/>
      <c r="Y120" s="4"/>
    </row>
    <row r="121" spans="1:25" ht="15">
      <c r="A121" s="3" t="s">
        <v>76</v>
      </c>
      <c r="B121" s="3">
        <f t="shared" si="3"/>
      </c>
      <c r="C121" s="3" t="s">
        <v>153</v>
      </c>
      <c r="D121" s="3">
        <f t="shared" si="4"/>
      </c>
      <c r="E121" s="3" t="s">
        <v>99</v>
      </c>
      <c r="F121" s="3">
        <f t="shared" si="5"/>
      </c>
      <c r="G121" s="3" t="s">
        <v>106</v>
      </c>
      <c r="H121" s="3" t="s">
        <v>153</v>
      </c>
      <c r="I121" s="6">
        <v>44304</v>
      </c>
      <c r="J121" s="6">
        <v>41716</v>
      </c>
      <c r="K121" s="6">
        <v>39220</v>
      </c>
      <c r="L121" s="6">
        <v>39998</v>
      </c>
      <c r="M121" s="6">
        <v>37389</v>
      </c>
      <c r="N121" s="6">
        <v>33494</v>
      </c>
      <c r="O121" s="6">
        <v>33205</v>
      </c>
      <c r="P121" s="6">
        <v>30816</v>
      </c>
      <c r="Q121" s="7"/>
      <c r="R121" s="4">
        <v>423.3213527326318</v>
      </c>
      <c r="S121" s="4">
        <v>397.0587801378855</v>
      </c>
      <c r="T121" s="4">
        <v>371.9769875042478</v>
      </c>
      <c r="U121" s="4">
        <v>378.1376357463818</v>
      </c>
      <c r="V121" s="4">
        <v>352.4592111112745</v>
      </c>
      <c r="W121" s="4">
        <v>314.9527222996006</v>
      </c>
      <c r="X121" s="4">
        <v>311.5741272898306</v>
      </c>
      <c r="Y121" s="4">
        <v>288.6590058125223</v>
      </c>
    </row>
    <row r="122" spans="1:25" ht="15">
      <c r="A122" s="3" t="s">
        <v>76</v>
      </c>
      <c r="B122" s="3">
        <f t="shared" si="3"/>
      </c>
      <c r="C122" s="3" t="s">
        <v>153</v>
      </c>
      <c r="D122" s="3">
        <f t="shared" si="4"/>
      </c>
      <c r="E122" s="3" t="s">
        <v>99</v>
      </c>
      <c r="F122" s="3">
        <f t="shared" si="5"/>
      </c>
      <c r="G122" s="3" t="s">
        <v>107</v>
      </c>
      <c r="H122" s="3" t="s">
        <v>153</v>
      </c>
      <c r="I122" s="6"/>
      <c r="J122" s="6"/>
      <c r="K122" s="6">
        <v>1614</v>
      </c>
      <c r="L122" s="6">
        <v>1657</v>
      </c>
      <c r="M122" s="6">
        <v>1681</v>
      </c>
      <c r="N122" s="6">
        <v>1582</v>
      </c>
      <c r="O122" s="6">
        <v>1442</v>
      </c>
      <c r="P122" s="6">
        <v>1391</v>
      </c>
      <c r="Q122" s="7"/>
      <c r="R122" s="4"/>
      <c r="S122" s="4"/>
      <c r="T122" s="4">
        <v>16.375559143162565</v>
      </c>
      <c r="U122" s="4">
        <v>16.846551301510466</v>
      </c>
      <c r="V122" s="4">
        <v>17.095505194043646</v>
      </c>
      <c r="W122" s="4">
        <v>16.07501402245218</v>
      </c>
      <c r="X122" s="4">
        <v>14.63745401687469</v>
      </c>
      <c r="Y122" s="4">
        <v>14.112912635287639</v>
      </c>
    </row>
    <row r="123" spans="1:25" ht="15">
      <c r="A123" s="3" t="s">
        <v>76</v>
      </c>
      <c r="B123" s="3">
        <f t="shared" si="3"/>
      </c>
      <c r="C123" s="3" t="s">
        <v>153</v>
      </c>
      <c r="D123" s="3">
        <f t="shared" si="4"/>
      </c>
      <c r="E123" s="3" t="s">
        <v>99</v>
      </c>
      <c r="F123" s="3">
        <f t="shared" si="5"/>
      </c>
      <c r="G123" s="3" t="s">
        <v>108</v>
      </c>
      <c r="H123" s="3" t="s">
        <v>153</v>
      </c>
      <c r="I123" s="6">
        <v>2400</v>
      </c>
      <c r="J123" s="6">
        <v>2379</v>
      </c>
      <c r="K123" s="6">
        <v>2304</v>
      </c>
      <c r="L123" s="6">
        <v>2431</v>
      </c>
      <c r="M123" s="6">
        <v>2482</v>
      </c>
      <c r="N123" s="6">
        <v>2135</v>
      </c>
      <c r="O123" s="6">
        <v>2177</v>
      </c>
      <c r="P123" s="6">
        <v>2182</v>
      </c>
      <c r="Q123" s="7"/>
      <c r="R123" s="4">
        <v>120.33537468925897</v>
      </c>
      <c r="S123" s="4">
        <v>119.0715124784843</v>
      </c>
      <c r="T123" s="4">
        <v>115.08008654981509</v>
      </c>
      <c r="U123" s="4">
        <v>121.13191320158474</v>
      </c>
      <c r="V123" s="4">
        <v>123.3386919240985</v>
      </c>
      <c r="W123" s="4">
        <v>105.7888029365188</v>
      </c>
      <c r="X123" s="4">
        <v>107.55716290191894</v>
      </c>
      <c r="Y123" s="4">
        <v>107.50463127192464</v>
      </c>
    </row>
    <row r="124" spans="1:25" ht="15">
      <c r="A124" s="3" t="s">
        <v>76</v>
      </c>
      <c r="B124" s="3">
        <f t="shared" si="3"/>
      </c>
      <c r="C124" s="3" t="s">
        <v>153</v>
      </c>
      <c r="D124" s="3">
        <f t="shared" si="4"/>
      </c>
      <c r="E124" s="3" t="s">
        <v>99</v>
      </c>
      <c r="F124" s="3">
        <f t="shared" si="5"/>
      </c>
      <c r="G124" s="3" t="s">
        <v>109</v>
      </c>
      <c r="H124" s="3" t="s">
        <v>153</v>
      </c>
      <c r="I124" s="6"/>
      <c r="J124" s="6"/>
      <c r="K124" s="6">
        <v>172824</v>
      </c>
      <c r="L124" s="6">
        <v>180706</v>
      </c>
      <c r="M124" s="6">
        <v>70536</v>
      </c>
      <c r="N124" s="6">
        <v>72803</v>
      </c>
      <c r="O124" s="6">
        <v>80910</v>
      </c>
      <c r="P124" s="6">
        <v>25077</v>
      </c>
      <c r="Q124" s="7"/>
      <c r="R124" s="4"/>
      <c r="S124" s="4"/>
      <c r="T124" s="4">
        <v>398.2538165702706</v>
      </c>
      <c r="U124" s="4">
        <v>410.52856535344364</v>
      </c>
      <c r="V124" s="4">
        <v>158.13692214648677</v>
      </c>
      <c r="W124" s="4">
        <v>161.26031973679855</v>
      </c>
      <c r="X124" s="4">
        <v>177.28603283838663</v>
      </c>
      <c r="Y124" s="4">
        <v>54.424129146112385</v>
      </c>
    </row>
    <row r="125" spans="1:25" ht="15">
      <c r="A125" s="3" t="s">
        <v>76</v>
      </c>
      <c r="B125" s="3">
        <f t="shared" si="3"/>
      </c>
      <c r="C125" s="3" t="s">
        <v>153</v>
      </c>
      <c r="D125" s="3">
        <f t="shared" si="4"/>
      </c>
      <c r="E125" s="3" t="s">
        <v>110</v>
      </c>
      <c r="F125" s="3" t="str">
        <f t="shared" si="5"/>
        <v>Western Europe</v>
      </c>
      <c r="G125" s="3" t="s">
        <v>111</v>
      </c>
      <c r="H125" s="3" t="s">
        <v>153</v>
      </c>
      <c r="I125" s="6"/>
      <c r="J125" s="6">
        <v>3584</v>
      </c>
      <c r="K125" s="6">
        <v>3611</v>
      </c>
      <c r="L125" s="6">
        <v>3577</v>
      </c>
      <c r="M125" s="6">
        <v>3878</v>
      </c>
      <c r="N125" s="6">
        <v>3945</v>
      </c>
      <c r="O125" s="6">
        <v>4023</v>
      </c>
      <c r="P125" s="6">
        <v>3606</v>
      </c>
      <c r="Q125" s="7"/>
      <c r="R125" s="4"/>
      <c r="S125" s="4">
        <v>43.78445781244102</v>
      </c>
      <c r="T125" s="4">
        <v>43.86435891468084</v>
      </c>
      <c r="U125" s="4">
        <v>43.235949102210405</v>
      </c>
      <c r="V125" s="4">
        <v>46.66788531060318</v>
      </c>
      <c r="W125" s="4">
        <v>47.29191736177993</v>
      </c>
      <c r="X125" s="4">
        <v>48.06658925193788</v>
      </c>
      <c r="Y125" s="4">
        <v>42.96107864474595</v>
      </c>
    </row>
    <row r="126" spans="1:25" ht="15">
      <c r="A126" s="3" t="s">
        <v>76</v>
      </c>
      <c r="B126" s="3">
        <f t="shared" si="3"/>
      </c>
      <c r="C126" s="3" t="s">
        <v>153</v>
      </c>
      <c r="D126" s="3">
        <f t="shared" si="4"/>
      </c>
      <c r="E126" s="3" t="s">
        <v>110</v>
      </c>
      <c r="F126" s="3">
        <f t="shared" si="5"/>
      </c>
      <c r="G126" s="3" t="s">
        <v>112</v>
      </c>
      <c r="H126" s="3" t="s">
        <v>153</v>
      </c>
      <c r="I126" s="6">
        <v>61959</v>
      </c>
      <c r="J126" s="6">
        <v>64811</v>
      </c>
      <c r="K126" s="6">
        <v>67418</v>
      </c>
      <c r="L126" s="6">
        <v>70863</v>
      </c>
      <c r="M126" s="6">
        <v>74114</v>
      </c>
      <c r="N126" s="6">
        <v>76144</v>
      </c>
      <c r="O126" s="6">
        <v>77486</v>
      </c>
      <c r="P126" s="6">
        <v>77108</v>
      </c>
      <c r="Q126" s="7"/>
      <c r="R126" s="4">
        <v>601.3622297271852</v>
      </c>
      <c r="S126" s="4">
        <v>625.7704335611697</v>
      </c>
      <c r="T126" s="4">
        <v>647.3655368352987</v>
      </c>
      <c r="U126" s="4">
        <v>676.4968721220147</v>
      </c>
      <c r="V126" s="4">
        <v>703.2517493996921</v>
      </c>
      <c r="W126" s="4">
        <v>718.1927996418091</v>
      </c>
      <c r="X126" s="4">
        <v>726.8215986248114</v>
      </c>
      <c r="Y126" s="4">
        <v>719.8237949616815</v>
      </c>
    </row>
    <row r="127" spans="1:25" ht="15">
      <c r="A127" s="3" t="s">
        <v>76</v>
      </c>
      <c r="B127" s="3">
        <f t="shared" si="3"/>
      </c>
      <c r="C127" s="3" t="s">
        <v>153</v>
      </c>
      <c r="D127" s="3">
        <f t="shared" si="4"/>
      </c>
      <c r="E127" s="3" t="s">
        <v>110</v>
      </c>
      <c r="F127" s="3">
        <f t="shared" si="5"/>
      </c>
      <c r="G127" s="3" t="s">
        <v>113</v>
      </c>
      <c r="H127" s="3" t="s">
        <v>153</v>
      </c>
      <c r="I127" s="6">
        <v>135003</v>
      </c>
      <c r="J127" s="6">
        <v>137679</v>
      </c>
      <c r="K127" s="6">
        <v>148651</v>
      </c>
      <c r="L127" s="6">
        <v>164359</v>
      </c>
      <c r="M127" s="6">
        <v>175886</v>
      </c>
      <c r="N127" s="6">
        <v>187937</v>
      </c>
      <c r="O127" s="6">
        <v>193405</v>
      </c>
      <c r="P127" s="6"/>
      <c r="Q127" s="7"/>
      <c r="R127" s="4">
        <v>224.31752659898123</v>
      </c>
      <c r="S127" s="4">
        <v>227.20547562572352</v>
      </c>
      <c r="T127" s="4">
        <v>243.70412298697897</v>
      </c>
      <c r="U127" s="4">
        <v>267.7813319791036</v>
      </c>
      <c r="V127" s="4">
        <v>284.86055686557575</v>
      </c>
      <c r="W127" s="4">
        <v>302.64380508403656</v>
      </c>
      <c r="X127" s="4">
        <v>309.72169486732037</v>
      </c>
      <c r="Y127" s="4"/>
    </row>
    <row r="128" spans="1:25" ht="15">
      <c r="A128" s="3" t="s">
        <v>76</v>
      </c>
      <c r="B128" s="3">
        <f t="shared" si="3"/>
      </c>
      <c r="C128" s="3" t="s">
        <v>153</v>
      </c>
      <c r="D128" s="3">
        <f t="shared" si="4"/>
      </c>
      <c r="E128" s="3" t="s">
        <v>110</v>
      </c>
      <c r="F128" s="3">
        <f t="shared" si="5"/>
      </c>
      <c r="G128" s="3" t="s">
        <v>114</v>
      </c>
      <c r="H128" s="3" t="s">
        <v>153</v>
      </c>
      <c r="I128" s="6">
        <v>445727</v>
      </c>
      <c r="J128" s="6">
        <v>474575</v>
      </c>
      <c r="K128" s="6">
        <v>494329</v>
      </c>
      <c r="L128" s="6">
        <v>510775</v>
      </c>
      <c r="M128" s="6">
        <v>523283</v>
      </c>
      <c r="N128" s="6">
        <v>518499</v>
      </c>
      <c r="O128" s="6">
        <v>519010</v>
      </c>
      <c r="P128" s="6">
        <v>515853</v>
      </c>
      <c r="Q128" s="7"/>
      <c r="R128" s="4">
        <v>540.3792252789146</v>
      </c>
      <c r="S128" s="4">
        <v>575.0727394461051</v>
      </c>
      <c r="T128" s="4">
        <v>598.8909306954472</v>
      </c>
      <c r="U128" s="4">
        <v>618.8501332592034</v>
      </c>
      <c r="V128" s="4">
        <v>634.1571532227142</v>
      </c>
      <c r="W128" s="4">
        <v>628.672077961405</v>
      </c>
      <c r="X128" s="4">
        <v>629.8254974054177</v>
      </c>
      <c r="Y128" s="4">
        <v>626.7770959229472</v>
      </c>
    </row>
    <row r="129" spans="1:25" ht="15">
      <c r="A129" s="3" t="s">
        <v>76</v>
      </c>
      <c r="B129" s="3">
        <f t="shared" si="3"/>
      </c>
      <c r="C129" s="3" t="s">
        <v>153</v>
      </c>
      <c r="D129" s="3">
        <f t="shared" si="4"/>
      </c>
      <c r="E129" s="3" t="s">
        <v>110</v>
      </c>
      <c r="F129" s="3">
        <f t="shared" si="5"/>
      </c>
      <c r="G129" s="3" t="s">
        <v>115</v>
      </c>
      <c r="H129" s="3" t="s">
        <v>153</v>
      </c>
      <c r="I129" s="6">
        <v>61</v>
      </c>
      <c r="J129" s="6">
        <v>70</v>
      </c>
      <c r="K129" s="6">
        <v>71</v>
      </c>
      <c r="L129" s="6">
        <v>77</v>
      </c>
      <c r="M129" s="6">
        <v>68</v>
      </c>
      <c r="N129" s="6">
        <v>88</v>
      </c>
      <c r="O129" s="6">
        <v>90</v>
      </c>
      <c r="P129" s="6">
        <v>77</v>
      </c>
      <c r="Q129" s="7"/>
      <c r="R129" s="4">
        <v>179.38010939246016</v>
      </c>
      <c r="S129" s="4">
        <v>203.6956205441583</v>
      </c>
      <c r="T129" s="4">
        <v>204.6345400046115</v>
      </c>
      <c r="U129" s="4">
        <v>220.031433061866</v>
      </c>
      <c r="V129" s="4">
        <v>192.82028015652472</v>
      </c>
      <c r="W129" s="4">
        <v>247.7407730638214</v>
      </c>
      <c r="X129" s="4">
        <v>251.59342502515932</v>
      </c>
      <c r="Y129" s="4">
        <v>213.69893428063946</v>
      </c>
    </row>
    <row r="130" spans="1:25" ht="15">
      <c r="A130" s="3" t="s">
        <v>76</v>
      </c>
      <c r="B130" s="3">
        <f t="shared" si="3"/>
      </c>
      <c r="C130" s="3" t="s">
        <v>153</v>
      </c>
      <c r="D130" s="3">
        <f t="shared" si="4"/>
      </c>
      <c r="E130" s="3" t="s">
        <v>110</v>
      </c>
      <c r="F130" s="3">
        <f t="shared" si="5"/>
      </c>
      <c r="G130" s="3" t="s">
        <v>116</v>
      </c>
      <c r="H130" s="3" t="s">
        <v>153</v>
      </c>
      <c r="I130" s="6"/>
      <c r="J130" s="6"/>
      <c r="K130" s="6"/>
      <c r="L130" s="6">
        <v>1811</v>
      </c>
      <c r="M130" s="6">
        <v>2030</v>
      </c>
      <c r="N130" s="6">
        <v>2317</v>
      </c>
      <c r="O130" s="6"/>
      <c r="P130" s="6"/>
      <c r="Q130" s="7"/>
      <c r="R130" s="4"/>
      <c r="S130" s="4"/>
      <c r="T130" s="4"/>
      <c r="U130" s="4">
        <v>388.97217699844924</v>
      </c>
      <c r="V130" s="4">
        <v>426.726983019209</v>
      </c>
      <c r="W130" s="4">
        <v>475.98406675691945</v>
      </c>
      <c r="X130" s="4"/>
      <c r="Y130" s="4"/>
    </row>
    <row r="131" spans="1:25" ht="15">
      <c r="A131" s="3" t="s">
        <v>76</v>
      </c>
      <c r="B131" s="3">
        <f t="shared" si="3"/>
      </c>
      <c r="C131" s="3" t="s">
        <v>153</v>
      </c>
      <c r="D131" s="3">
        <f t="shared" si="4"/>
      </c>
      <c r="E131" s="3" t="s">
        <v>110</v>
      </c>
      <c r="F131" s="3">
        <f t="shared" si="5"/>
      </c>
      <c r="G131" s="3" t="s">
        <v>117</v>
      </c>
      <c r="H131" s="3" t="s">
        <v>153</v>
      </c>
      <c r="I131" s="6">
        <v>94</v>
      </c>
      <c r="J131" s="6">
        <v>129</v>
      </c>
      <c r="K131" s="6">
        <v>155</v>
      </c>
      <c r="L131" s="6">
        <v>140</v>
      </c>
      <c r="M131" s="6"/>
      <c r="N131" s="6"/>
      <c r="O131" s="6"/>
      <c r="P131" s="6"/>
      <c r="Q131" s="7"/>
      <c r="R131" s="4">
        <v>266.1155620983495</v>
      </c>
      <c r="S131" s="4">
        <v>365.6255314324585</v>
      </c>
      <c r="T131" s="4">
        <v>439.59160521837777</v>
      </c>
      <c r="U131" s="4">
        <v>396.9716732356027</v>
      </c>
      <c r="V131" s="4"/>
      <c r="W131" s="4"/>
      <c r="X131" s="4"/>
      <c r="Y131" s="4"/>
    </row>
    <row r="132" spans="1:25" ht="15">
      <c r="A132" s="3" t="s">
        <v>76</v>
      </c>
      <c r="B132" s="3">
        <f t="shared" si="3"/>
      </c>
      <c r="C132" s="3" t="s">
        <v>153</v>
      </c>
      <c r="D132" s="3">
        <f t="shared" si="4"/>
      </c>
      <c r="E132" s="3" t="s">
        <v>110</v>
      </c>
      <c r="F132" s="3">
        <f t="shared" si="5"/>
      </c>
      <c r="G132" s="3" t="s">
        <v>118</v>
      </c>
      <c r="H132" s="3" t="s">
        <v>153</v>
      </c>
      <c r="I132" s="6">
        <v>53500</v>
      </c>
      <c r="J132" s="6">
        <v>55300</v>
      </c>
      <c r="K132" s="6">
        <v>67345</v>
      </c>
      <c r="L132" s="6">
        <v>69535</v>
      </c>
      <c r="M132" s="6">
        <v>71900</v>
      </c>
      <c r="N132" s="6">
        <v>69230</v>
      </c>
      <c r="O132" s="6">
        <v>65285</v>
      </c>
      <c r="P132" s="6">
        <v>58645</v>
      </c>
      <c r="Q132" s="7"/>
      <c r="R132" s="4">
        <v>331.52165527337246</v>
      </c>
      <c r="S132" s="4">
        <v>340.83013771694715</v>
      </c>
      <c r="T132" s="4">
        <v>413.02123577401113</v>
      </c>
      <c r="U132" s="4">
        <v>424.56450159632226</v>
      </c>
      <c r="V132" s="4">
        <v>437.2552943923133</v>
      </c>
      <c r="W132" s="4">
        <v>419.49279969664184</v>
      </c>
      <c r="X132" s="4">
        <v>394.25051880312583</v>
      </c>
      <c r="Y132" s="4">
        <v>353.00693650052597</v>
      </c>
    </row>
    <row r="133" spans="1:25" ht="15">
      <c r="A133" s="3" t="s">
        <v>76</v>
      </c>
      <c r="B133" s="3">
        <f t="shared" si="3"/>
      </c>
      <c r="C133" s="3" t="s">
        <v>153</v>
      </c>
      <c r="D133" s="3">
        <f t="shared" si="4"/>
      </c>
      <c r="E133" s="3" t="s">
        <v>110</v>
      </c>
      <c r="F133" s="3">
        <f t="shared" si="5"/>
      </c>
      <c r="G133" s="3" t="s">
        <v>169</v>
      </c>
      <c r="H133" s="3" t="s">
        <v>153</v>
      </c>
      <c r="I133" s="6">
        <v>6732</v>
      </c>
      <c r="J133" s="6">
        <v>8198</v>
      </c>
      <c r="K133" s="6">
        <v>8099</v>
      </c>
      <c r="L133" s="6">
        <v>9272</v>
      </c>
      <c r="M133" s="6">
        <v>9644</v>
      </c>
      <c r="N133" s="6">
        <v>8893</v>
      </c>
      <c r="O133" s="6">
        <v>524</v>
      </c>
      <c r="P133" s="6">
        <v>487</v>
      </c>
      <c r="Q133" s="7"/>
      <c r="R133" s="4">
        <v>92.12984998928435</v>
      </c>
      <c r="S133" s="4">
        <v>111.36724278860424</v>
      </c>
      <c r="T133" s="4">
        <v>109.2244417301292</v>
      </c>
      <c r="U133" s="4">
        <v>124.15058212322667</v>
      </c>
      <c r="V133" s="4">
        <v>128.2171789481857</v>
      </c>
      <c r="W133" s="4">
        <v>117.42718141489388</v>
      </c>
      <c r="X133" s="4">
        <v>6.875547731193901</v>
      </c>
      <c r="Y133" s="4">
        <v>6.354120484040458</v>
      </c>
    </row>
    <row r="134" spans="1:25" ht="15">
      <c r="A134" s="3" t="s">
        <v>119</v>
      </c>
      <c r="B134" s="3" t="str">
        <f t="shared" si="3"/>
        <v>Oceania</v>
      </c>
      <c r="C134" s="3" t="s">
        <v>153</v>
      </c>
      <c r="D134" s="3">
        <f t="shared" si="4"/>
      </c>
      <c r="E134" s="3" t="s">
        <v>120</v>
      </c>
      <c r="F134" s="3" t="str">
        <f t="shared" si="5"/>
        <v>Australia and New Zealand</v>
      </c>
      <c r="G134" s="3" t="s">
        <v>121</v>
      </c>
      <c r="H134" s="3" t="s">
        <v>153</v>
      </c>
      <c r="I134" s="6">
        <v>158629</v>
      </c>
      <c r="J134" s="6"/>
      <c r="K134" s="6"/>
      <c r="L134" s="6"/>
      <c r="M134" s="6"/>
      <c r="N134" s="6">
        <v>68019</v>
      </c>
      <c r="O134" s="6">
        <v>71972</v>
      </c>
      <c r="P134" s="6">
        <v>71916</v>
      </c>
      <c r="Q134" s="7"/>
      <c r="R134" s="4">
        <v>799.5364947389431</v>
      </c>
      <c r="S134" s="4"/>
      <c r="T134" s="4"/>
      <c r="U134" s="4"/>
      <c r="V134" s="4"/>
      <c r="W134" s="4">
        <v>316.1642585320866</v>
      </c>
      <c r="X134" s="4">
        <v>328.6047584043685</v>
      </c>
      <c r="Y134" s="4">
        <v>322.95114005578495</v>
      </c>
    </row>
    <row r="135" spans="1:25" ht="15">
      <c r="A135" s="3" t="s">
        <v>119</v>
      </c>
      <c r="B135" s="3">
        <f t="shared" si="3"/>
      </c>
      <c r="C135" s="3" t="s">
        <v>153</v>
      </c>
      <c r="D135" s="3">
        <f t="shared" si="4"/>
      </c>
      <c r="E135" s="3" t="s">
        <v>120</v>
      </c>
      <c r="F135" s="3">
        <f t="shared" si="5"/>
      </c>
      <c r="G135" s="3" t="s">
        <v>122</v>
      </c>
      <c r="H135" s="3" t="s">
        <v>153</v>
      </c>
      <c r="I135" s="6"/>
      <c r="J135" s="6"/>
      <c r="K135" s="6">
        <v>9683</v>
      </c>
      <c r="L135" s="6">
        <v>10140</v>
      </c>
      <c r="M135" s="6">
        <v>11569</v>
      </c>
      <c r="N135" s="6">
        <v>11948</v>
      </c>
      <c r="O135" s="6">
        <v>11941</v>
      </c>
      <c r="P135" s="6">
        <v>11260</v>
      </c>
      <c r="Q135" s="7"/>
      <c r="R135" s="4"/>
      <c r="S135" s="4"/>
      <c r="T135" s="4">
        <v>234.22172134944415</v>
      </c>
      <c r="U135" s="4">
        <v>242.29952283242886</v>
      </c>
      <c r="V135" s="4">
        <v>273.33978978187866</v>
      </c>
      <c r="W135" s="4">
        <v>279.30185756306554</v>
      </c>
      <c r="X135" s="4">
        <v>276.24398861063224</v>
      </c>
      <c r="Y135" s="4">
        <v>257.77585679566755</v>
      </c>
    </row>
    <row r="136" spans="1:25" ht="15">
      <c r="A136" s="3" t="s">
        <v>119</v>
      </c>
      <c r="B136" s="3">
        <f t="shared" si="3"/>
      </c>
      <c r="C136" s="3" t="s">
        <v>153</v>
      </c>
      <c r="D136" s="3">
        <f t="shared" si="4"/>
      </c>
      <c r="E136" s="3" t="s">
        <v>123</v>
      </c>
      <c r="F136" s="3" t="str">
        <f t="shared" si="5"/>
        <v>Melanesia</v>
      </c>
      <c r="G136" s="3" t="s">
        <v>124</v>
      </c>
      <c r="H136" s="3" t="s">
        <v>153</v>
      </c>
      <c r="I136" s="6"/>
      <c r="J136" s="6">
        <v>1207</v>
      </c>
      <c r="K136" s="6">
        <v>1213</v>
      </c>
      <c r="L136" s="6">
        <v>1168</v>
      </c>
      <c r="M136" s="6">
        <v>1184</v>
      </c>
      <c r="N136" s="6">
        <v>1097</v>
      </c>
      <c r="O136" s="6"/>
      <c r="P136" s="6"/>
      <c r="Q136" s="7"/>
      <c r="R136" s="4"/>
      <c r="S136" s="4">
        <v>264.16060614682254</v>
      </c>
      <c r="T136" s="4">
        <v>258.19222869062696</v>
      </c>
      <c r="U136" s="4">
        <v>241.82194616977225</v>
      </c>
      <c r="V136" s="4">
        <v>238.47408809845115</v>
      </c>
      <c r="W136" s="4">
        <v>215.00487043849628</v>
      </c>
      <c r="X136" s="4"/>
      <c r="Y136" s="4"/>
    </row>
    <row r="138" spans="1:25" ht="15.75">
      <c r="A138" s="17" t="s">
        <v>160</v>
      </c>
      <c r="B138" s="24" t="s">
        <v>160</v>
      </c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40" ht="15">
      <c r="B140" s="19" t="s">
        <v>164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F9:X10"/>
    <mergeCell ref="I13:P13"/>
    <mergeCell ref="R13:Y13"/>
    <mergeCell ref="B138:Y138"/>
  </mergeCells>
  <conditionalFormatting sqref="N34">
    <cfRule type="cellIs" priority="3" dxfId="2" operator="equal" stopIfTrue="1">
      <formula>$K$11</formula>
    </cfRule>
  </conditionalFormatting>
  <conditionalFormatting sqref="N15:N33 N35:N135 O15:P135 I15:M135 I136:P136 R15:Y136">
    <cfRule type="cellIs" priority="1" dxfId="1" operator="equal" stopIfTrue="1">
      <formula>$K$11</formula>
    </cfRule>
    <cfRule type="cellIs" priority="2" dxfId="0" operator="equal" stopIfTrue="1">
      <formula>"0"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davisp</dc:creator>
  <cp:keywords/>
  <dc:description/>
  <cp:lastModifiedBy>davisp</cp:lastModifiedBy>
  <dcterms:created xsi:type="dcterms:W3CDTF">2011-12-12T09:47:39Z</dcterms:created>
  <dcterms:modified xsi:type="dcterms:W3CDTF">2012-08-01T12:07:56Z</dcterms:modified>
  <cp:category/>
  <cp:version/>
  <cp:contentType/>
  <cp:contentStatus/>
</cp:coreProperties>
</file>