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G:\docs\World Drug Report\WDR_2018\FINAL PUBLICATION\Statistical Annex Online\"/>
    </mc:Choice>
  </mc:AlternateContent>
  <bookViews>
    <workbookView xWindow="0" yWindow="0" windowWidth="14640" windowHeight="90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C28" i="1" l="1"/>
  <c r="B28" i="1"/>
</calcChain>
</file>

<file path=xl/sharedStrings.xml><?xml version="1.0" encoding="utf-8"?>
<sst xmlns="http://schemas.openxmlformats.org/spreadsheetml/2006/main" count="102" uniqueCount="33">
  <si>
    <t>Number of users annually (Mid point)</t>
  </si>
  <si>
    <t>Estimated  number of users annually (lower)</t>
  </si>
  <si>
    <t>-</t>
  </si>
  <si>
    <t>Estimated  number of users annually (upper)</t>
  </si>
  <si>
    <t>Percent of population age 15-16 (Mid point)</t>
  </si>
  <si>
    <t>Percent of population age 15-16 (lower)</t>
  </si>
  <si>
    <t>Percent of population age 15-16 (upper)</t>
  </si>
  <si>
    <t>Africa</t>
  </si>
  <si>
    <t>Eastern Africa</t>
  </si>
  <si>
    <t>Northern Africa</t>
  </si>
  <si>
    <t>Southern and South-Eastern Africa</t>
  </si>
  <si>
    <t>West and Central Africa</t>
  </si>
  <si>
    <t>Americas</t>
  </si>
  <si>
    <t>Caribbean</t>
  </si>
  <si>
    <t>Central America (excluding Mexico)</t>
  </si>
  <si>
    <t>Northern America (including Mexico)</t>
  </si>
  <si>
    <t>South America</t>
  </si>
  <si>
    <t>Asia</t>
  </si>
  <si>
    <t>Central Asia and Transcaucasia</t>
  </si>
  <si>
    <t>East and South-East Asia</t>
  </si>
  <si>
    <t>Near and Middle East/ South-West Asia</t>
  </si>
  <si>
    <t>Southern Asia</t>
  </si>
  <si>
    <t>Europe</t>
  </si>
  <si>
    <t>Eastern and South-Eastern Europe (including Turkey)</t>
  </si>
  <si>
    <t>Western and Central Europe</t>
  </si>
  <si>
    <t>Oceania</t>
  </si>
  <si>
    <t>Australia and New Zealand</t>
  </si>
  <si>
    <t>Melanesia</t>
  </si>
  <si>
    <t>Micronesia</t>
  </si>
  <si>
    <t>Polynesia</t>
  </si>
  <si>
    <t>Global (average 15-16 years)</t>
  </si>
  <si>
    <t>1.3. Prevalence of cannabis use in the population aged 15-16 - regional and global estimates</t>
  </si>
  <si>
    <t>Global total for 15-16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</si>
</sst>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left" wrapText="1" indent="2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64" fontId="3" fillId="3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64" fontId="6" fillId="6" borderId="1" xfId="2" applyNumberFormat="1" applyFont="1" applyFill="1" applyBorder="1"/>
    <xf numFmtId="0" fontId="3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wrapText="1" indent="2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10" sqref="J10"/>
    </sheetView>
  </sheetViews>
  <sheetFormatPr defaultRowHeight="15" x14ac:dyDescent="0.25"/>
  <cols>
    <col min="1" max="1" width="25.85546875" customWidth="1"/>
    <col min="2" max="2" width="12.85546875" customWidth="1"/>
    <col min="3" max="3" width="14.28515625" bestFit="1" customWidth="1"/>
    <col min="4" max="4" width="3.140625" customWidth="1"/>
    <col min="5" max="5" width="14.28515625" bestFit="1" customWidth="1"/>
    <col min="6" max="7" width="9.28515625" bestFit="1" customWidth="1"/>
    <col min="8" max="8" width="3.140625" customWidth="1"/>
    <col min="9" max="9" width="9.28515625" bestFit="1" customWidth="1"/>
  </cols>
  <sheetData>
    <row r="1" spans="1:9" x14ac:dyDescent="0.25">
      <c r="A1" s="21" t="s">
        <v>31</v>
      </c>
    </row>
    <row r="3" spans="1:9" ht="45" x14ac:dyDescent="0.2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2</v>
      </c>
      <c r="I3" s="3" t="s">
        <v>6</v>
      </c>
    </row>
    <row r="4" spans="1:9" x14ac:dyDescent="0.25">
      <c r="A4" s="4" t="s">
        <v>7</v>
      </c>
      <c r="B4" s="5">
        <v>1998000</v>
      </c>
      <c r="C4" s="5">
        <v>1075000</v>
      </c>
      <c r="D4" s="6" t="s">
        <v>2</v>
      </c>
      <c r="E4" s="5">
        <v>3239000</v>
      </c>
      <c r="F4" s="7">
        <v>6.5548150781396046</v>
      </c>
      <c r="G4" s="7">
        <v>3.5279310293164574</v>
      </c>
      <c r="H4" s="6" t="s">
        <v>2</v>
      </c>
      <c r="I4" s="7">
        <v>10.625850197970715</v>
      </c>
    </row>
    <row r="5" spans="1:9" x14ac:dyDescent="0.25">
      <c r="A5" s="1" t="s">
        <v>8</v>
      </c>
      <c r="B5" s="8">
        <v>390000</v>
      </c>
      <c r="C5" s="8">
        <v>168000</v>
      </c>
      <c r="D5" s="9" t="s">
        <v>2</v>
      </c>
      <c r="E5" s="8">
        <v>789000</v>
      </c>
      <c r="F5" s="10">
        <v>5.1631075808678748</v>
      </c>
      <c r="G5" s="10">
        <v>2.2255910138779038</v>
      </c>
      <c r="H5" s="9" t="s">
        <v>2</v>
      </c>
      <c r="I5" s="10">
        <v>10.44887545117526</v>
      </c>
    </row>
    <row r="6" spans="1:9" x14ac:dyDescent="0.25">
      <c r="A6" s="1" t="s">
        <v>9</v>
      </c>
      <c r="B6" s="8">
        <v>146000</v>
      </c>
      <c r="C6" s="8">
        <v>138000</v>
      </c>
      <c r="D6" s="9" t="s">
        <v>2</v>
      </c>
      <c r="E6" s="8">
        <v>176000</v>
      </c>
      <c r="F6" s="10">
        <v>3.649524625135995</v>
      </c>
      <c r="G6" s="10">
        <v>3.4637320731332353</v>
      </c>
      <c r="H6" s="9" t="s">
        <v>2</v>
      </c>
      <c r="I6" s="10">
        <v>4.4208580674258258</v>
      </c>
    </row>
    <row r="7" spans="1:9" ht="23.25" x14ac:dyDescent="0.25">
      <c r="A7" s="1" t="s">
        <v>10</v>
      </c>
      <c r="B7" s="8">
        <v>503000</v>
      </c>
      <c r="C7" s="8">
        <v>405000</v>
      </c>
      <c r="D7" s="9" t="s">
        <v>2</v>
      </c>
      <c r="E7" s="8">
        <v>714000</v>
      </c>
      <c r="F7" s="10">
        <v>13.573417909454088</v>
      </c>
      <c r="G7" s="10">
        <v>10.93710110737919</v>
      </c>
      <c r="H7" s="9" t="s">
        <v>2</v>
      </c>
      <c r="I7" s="10">
        <v>19.266741366537325</v>
      </c>
    </row>
    <row r="8" spans="1:9" x14ac:dyDescent="0.25">
      <c r="A8" s="1" t="s">
        <v>11</v>
      </c>
      <c r="B8" s="11">
        <v>960000</v>
      </c>
      <c r="C8" s="11">
        <v>364000</v>
      </c>
      <c r="D8" s="12" t="s">
        <v>2</v>
      </c>
      <c r="E8" s="11">
        <v>1560000</v>
      </c>
      <c r="F8" s="13">
        <v>6.2995335118998534</v>
      </c>
      <c r="G8" s="13">
        <v>2.3891485082691202</v>
      </c>
      <c r="H8" s="12" t="s">
        <v>2</v>
      </c>
      <c r="I8" s="13">
        <v>10.238283614744107</v>
      </c>
    </row>
    <row r="9" spans="1:9" x14ac:dyDescent="0.25">
      <c r="A9" s="4" t="s">
        <v>12</v>
      </c>
      <c r="B9" s="5">
        <v>1819000</v>
      </c>
      <c r="C9" s="5">
        <v>1789000</v>
      </c>
      <c r="D9" s="6" t="s">
        <v>2</v>
      </c>
      <c r="E9" s="5">
        <v>1898000</v>
      </c>
      <c r="F9" s="7">
        <v>11.571334220687277</v>
      </c>
      <c r="G9" s="7">
        <v>11.379510486943422</v>
      </c>
      <c r="H9" s="6" t="s">
        <v>2</v>
      </c>
      <c r="I9" s="7">
        <v>12.071351561975867</v>
      </c>
    </row>
    <row r="10" spans="1:9" x14ac:dyDescent="0.25">
      <c r="A10" s="1" t="s">
        <v>13</v>
      </c>
      <c r="B10" s="11">
        <v>41000</v>
      </c>
      <c r="C10" s="11">
        <v>35000</v>
      </c>
      <c r="D10" s="12" t="s">
        <v>2</v>
      </c>
      <c r="E10" s="11">
        <v>42000</v>
      </c>
      <c r="F10" s="13">
        <v>5.5919391753590517</v>
      </c>
      <c r="G10" s="13">
        <v>4.7565479504216395</v>
      </c>
      <c r="H10" s="12" t="s">
        <v>2</v>
      </c>
      <c r="I10" s="13">
        <v>5.8268215077493757</v>
      </c>
    </row>
    <row r="11" spans="1:9" ht="23.25" x14ac:dyDescent="0.25">
      <c r="A11" s="1" t="s">
        <v>14</v>
      </c>
      <c r="B11" s="11">
        <v>56000</v>
      </c>
      <c r="C11" s="11">
        <v>54000</v>
      </c>
      <c r="D11" s="12" t="s">
        <v>2</v>
      </c>
      <c r="E11" s="11">
        <v>59000</v>
      </c>
      <c r="F11" s="13">
        <v>5.724904216270283</v>
      </c>
      <c r="G11" s="13">
        <v>5.4757166288303214</v>
      </c>
      <c r="H11" s="12" t="s">
        <v>2</v>
      </c>
      <c r="I11" s="13">
        <v>5.9955579971795308</v>
      </c>
    </row>
    <row r="12" spans="1:9" ht="23.25" x14ac:dyDescent="0.25">
      <c r="A12" s="1" t="s">
        <v>15</v>
      </c>
      <c r="B12" s="11">
        <v>1262000</v>
      </c>
      <c r="C12" s="11">
        <v>1262000</v>
      </c>
      <c r="D12" s="12" t="s">
        <v>2</v>
      </c>
      <c r="E12" s="11">
        <v>1262000</v>
      </c>
      <c r="F12" s="13">
        <v>18.119914471656728</v>
      </c>
      <c r="G12" s="13">
        <v>18.117729278555807</v>
      </c>
      <c r="H12" s="12" t="s">
        <v>2</v>
      </c>
      <c r="I12" s="13">
        <v>18.120903957548471</v>
      </c>
    </row>
    <row r="13" spans="1:9" x14ac:dyDescent="0.25">
      <c r="A13" s="1" t="s">
        <v>16</v>
      </c>
      <c r="B13" s="11">
        <v>460000</v>
      </c>
      <c r="C13" s="11">
        <v>439000</v>
      </c>
      <c r="D13" s="12" t="s">
        <v>2</v>
      </c>
      <c r="E13" s="11">
        <v>534000</v>
      </c>
      <c r="F13" s="13">
        <v>6.528271887355519</v>
      </c>
      <c r="G13" s="13">
        <v>6.2233308931961826</v>
      </c>
      <c r="H13" s="12" t="s">
        <v>2</v>
      </c>
      <c r="I13" s="13">
        <v>7.5809674511297205</v>
      </c>
    </row>
    <row r="14" spans="1:9" x14ac:dyDescent="0.25">
      <c r="A14" s="4" t="s">
        <v>17</v>
      </c>
      <c r="B14" s="5">
        <v>1834000</v>
      </c>
      <c r="C14" s="5">
        <v>1047000</v>
      </c>
      <c r="D14" s="6" t="s">
        <v>2</v>
      </c>
      <c r="E14" s="5">
        <v>4075000</v>
      </c>
      <c r="F14" s="7">
        <v>2.6700930551961122</v>
      </c>
      <c r="G14" s="7">
        <v>1.5238279174093965</v>
      </c>
      <c r="H14" s="6" t="s">
        <v>2</v>
      </c>
      <c r="I14" s="7">
        <v>5.9330279640246761</v>
      </c>
    </row>
    <row r="15" spans="1:9" ht="23.25" x14ac:dyDescent="0.25">
      <c r="A15" s="1" t="s">
        <v>18</v>
      </c>
      <c r="B15" s="14">
        <v>30000</v>
      </c>
      <c r="C15" s="14">
        <v>16000</v>
      </c>
      <c r="D15" s="12" t="s">
        <v>2</v>
      </c>
      <c r="E15" s="14">
        <v>43000</v>
      </c>
      <c r="F15" s="13">
        <v>2.2566059559062039</v>
      </c>
      <c r="G15" s="13">
        <v>1.2417906526703661</v>
      </c>
      <c r="H15" s="12" t="s">
        <v>2</v>
      </c>
      <c r="I15" s="13">
        <v>3.2781427931958458</v>
      </c>
    </row>
    <row r="16" spans="1:9" x14ac:dyDescent="0.25">
      <c r="A16" s="1" t="s">
        <v>19</v>
      </c>
      <c r="B16" s="14">
        <v>269000</v>
      </c>
      <c r="C16" s="14">
        <v>102000</v>
      </c>
      <c r="D16" s="12" t="s">
        <v>2</v>
      </c>
      <c r="E16" s="14">
        <v>1005000</v>
      </c>
      <c r="F16" s="13">
        <v>0.92455518591597752</v>
      </c>
      <c r="G16" s="13">
        <v>0.35219016094720501</v>
      </c>
      <c r="H16" s="12" t="s">
        <v>2</v>
      </c>
      <c r="I16" s="13">
        <v>3.4520716373459859</v>
      </c>
    </row>
    <row r="17" spans="1:9" ht="23.25" x14ac:dyDescent="0.25">
      <c r="A17" s="1" t="s">
        <v>20</v>
      </c>
      <c r="B17" s="8" t="s">
        <v>2</v>
      </c>
      <c r="C17" s="8" t="s">
        <v>2</v>
      </c>
      <c r="D17" s="9" t="s">
        <v>2</v>
      </c>
      <c r="E17" s="8" t="s">
        <v>2</v>
      </c>
      <c r="F17" s="10" t="s">
        <v>2</v>
      </c>
      <c r="G17" s="10" t="s">
        <v>2</v>
      </c>
      <c r="H17" s="9" t="s">
        <v>2</v>
      </c>
      <c r="I17" s="10" t="s">
        <v>2</v>
      </c>
    </row>
    <row r="18" spans="1:9" x14ac:dyDescent="0.25">
      <c r="A18" s="1" t="s">
        <v>21</v>
      </c>
      <c r="B18" s="15">
        <v>1235000</v>
      </c>
      <c r="C18" s="15">
        <v>858000</v>
      </c>
      <c r="D18" s="9" t="s">
        <v>2</v>
      </c>
      <c r="E18" s="15">
        <v>2274000</v>
      </c>
      <c r="F18" s="10">
        <v>4.2197702510704174</v>
      </c>
      <c r="G18" s="10">
        <v>2.9305996500834315</v>
      </c>
      <c r="H18" s="9" t="s">
        <v>2</v>
      </c>
      <c r="I18" s="10">
        <v>7.7705489538411365</v>
      </c>
    </row>
    <row r="19" spans="1:9" x14ac:dyDescent="0.25">
      <c r="A19" s="4" t="s">
        <v>22</v>
      </c>
      <c r="B19" s="5">
        <v>1183000</v>
      </c>
      <c r="C19" s="5">
        <v>1177000</v>
      </c>
      <c r="D19" s="6" t="s">
        <v>2</v>
      </c>
      <c r="E19" s="5">
        <v>1200000</v>
      </c>
      <c r="F19" s="7">
        <v>13.924539366906416</v>
      </c>
      <c r="G19" s="7">
        <v>13.85372669254304</v>
      </c>
      <c r="H19" s="6" t="s">
        <v>2</v>
      </c>
      <c r="I19" s="7">
        <v>14.120810418375509</v>
      </c>
    </row>
    <row r="20" spans="1:9" ht="23.25" x14ac:dyDescent="0.25">
      <c r="A20" s="1" t="s">
        <v>23</v>
      </c>
      <c r="B20" s="11">
        <v>237000</v>
      </c>
      <c r="C20" s="11">
        <v>236000</v>
      </c>
      <c r="D20" s="12" t="s">
        <v>2</v>
      </c>
      <c r="E20" s="11">
        <v>238000</v>
      </c>
      <c r="F20" s="13">
        <v>6.4347896963075986</v>
      </c>
      <c r="G20" s="13">
        <v>6.4179864381358849</v>
      </c>
      <c r="H20" s="12" t="s">
        <v>2</v>
      </c>
      <c r="I20" s="13">
        <v>6.4517427532020406</v>
      </c>
    </row>
    <row r="21" spans="1:9" x14ac:dyDescent="0.25">
      <c r="A21" s="1" t="s">
        <v>24</v>
      </c>
      <c r="B21" s="11">
        <v>946000</v>
      </c>
      <c r="C21" s="11">
        <v>941000</v>
      </c>
      <c r="D21" s="12" t="s">
        <v>2</v>
      </c>
      <c r="E21" s="11">
        <v>962000</v>
      </c>
      <c r="F21" s="13">
        <v>19.654780846030384</v>
      </c>
      <c r="G21" s="13">
        <v>19.542646764338855</v>
      </c>
      <c r="H21" s="12" t="s">
        <v>2</v>
      </c>
      <c r="I21" s="13">
        <v>19.988244120959045</v>
      </c>
    </row>
    <row r="22" spans="1:9" x14ac:dyDescent="0.25">
      <c r="A22" s="4" t="s">
        <v>25</v>
      </c>
      <c r="B22" s="5">
        <v>45000</v>
      </c>
      <c r="C22" s="5">
        <v>40000</v>
      </c>
      <c r="D22" s="6" t="s">
        <v>2</v>
      </c>
      <c r="E22" s="5">
        <v>62000</v>
      </c>
      <c r="F22" s="7">
        <v>11.364691147077723</v>
      </c>
      <c r="G22" s="7">
        <v>10.087078798162491</v>
      </c>
      <c r="H22" s="6" t="s">
        <v>2</v>
      </c>
      <c r="I22" s="7">
        <v>15.721065498587219</v>
      </c>
    </row>
    <row r="23" spans="1:9" x14ac:dyDescent="0.25">
      <c r="A23" s="1" t="s">
        <v>26</v>
      </c>
      <c r="B23" s="11">
        <v>40000</v>
      </c>
      <c r="C23" s="11">
        <v>38000</v>
      </c>
      <c r="D23" s="12" t="s">
        <v>2</v>
      </c>
      <c r="E23" s="11">
        <v>51000</v>
      </c>
      <c r="F23" s="13">
        <v>11.28707909806579</v>
      </c>
      <c r="G23" s="13">
        <v>10.633520214982983</v>
      </c>
      <c r="H23" s="12" t="s">
        <v>2</v>
      </c>
      <c r="I23" s="13">
        <v>14.407723898681223</v>
      </c>
    </row>
    <row r="24" spans="1:9" x14ac:dyDescent="0.25">
      <c r="A24" s="1" t="s">
        <v>27</v>
      </c>
      <c r="B24" s="11" t="s">
        <v>2</v>
      </c>
      <c r="C24" s="16" t="s">
        <v>2</v>
      </c>
      <c r="D24" s="12" t="s">
        <v>2</v>
      </c>
      <c r="E24" s="16" t="s">
        <v>2</v>
      </c>
      <c r="F24" s="13" t="s">
        <v>2</v>
      </c>
      <c r="G24" s="13" t="s">
        <v>2</v>
      </c>
      <c r="H24" s="12" t="s">
        <v>2</v>
      </c>
      <c r="I24" s="13" t="s">
        <v>2</v>
      </c>
    </row>
    <row r="25" spans="1:9" x14ac:dyDescent="0.25">
      <c r="A25" s="1" t="s">
        <v>28</v>
      </c>
      <c r="B25" s="11">
        <v>3000</v>
      </c>
      <c r="C25" s="16">
        <v>1000</v>
      </c>
      <c r="D25" s="12" t="s">
        <v>2</v>
      </c>
      <c r="E25" s="16">
        <v>4000</v>
      </c>
      <c r="F25" s="13">
        <v>24.026150927100751</v>
      </c>
      <c r="G25" s="13">
        <v>13.241708232822447</v>
      </c>
      <c r="H25" s="12" t="s">
        <v>2</v>
      </c>
      <c r="I25" s="13">
        <v>35.955279477230562</v>
      </c>
    </row>
    <row r="26" spans="1:9" x14ac:dyDescent="0.25">
      <c r="A26" s="1" t="s">
        <v>29</v>
      </c>
      <c r="B26" s="11" t="s">
        <v>2</v>
      </c>
      <c r="C26" s="16" t="s">
        <v>2</v>
      </c>
      <c r="D26" s="12" t="s">
        <v>2</v>
      </c>
      <c r="E26" s="16" t="s">
        <v>2</v>
      </c>
      <c r="F26" s="13" t="s">
        <v>2</v>
      </c>
      <c r="G26" s="13" t="s">
        <v>2</v>
      </c>
      <c r="H26" s="12" t="s">
        <v>2</v>
      </c>
      <c r="I26" s="13" t="s">
        <v>2</v>
      </c>
    </row>
    <row r="27" spans="1:9" x14ac:dyDescent="0.25">
      <c r="A27" s="17" t="s">
        <v>30</v>
      </c>
      <c r="B27" s="18">
        <v>6880000</v>
      </c>
      <c r="C27" s="18">
        <v>5128000</v>
      </c>
      <c r="D27" s="19" t="s">
        <v>2</v>
      </c>
      <c r="E27" s="18">
        <v>10474000</v>
      </c>
      <c r="F27" s="20">
        <v>5.5578243541953469</v>
      </c>
      <c r="G27" s="20">
        <v>4.1430941162726418</v>
      </c>
      <c r="H27" s="19" t="s">
        <v>2</v>
      </c>
      <c r="I27" s="20">
        <v>8.4617581831471949</v>
      </c>
    </row>
    <row r="28" spans="1:9" ht="15" customHeight="1" x14ac:dyDescent="0.25">
      <c r="A28" s="25" t="s">
        <v>32</v>
      </c>
      <c r="B28" s="22">
        <f>+B27*2</f>
        <v>13760000</v>
      </c>
      <c r="C28" s="22">
        <f>+C27*2</f>
        <v>10256000</v>
      </c>
      <c r="D28" s="23" t="s">
        <v>2</v>
      </c>
      <c r="E28" s="22">
        <f>+E27*2</f>
        <v>20948000</v>
      </c>
      <c r="F28" s="24">
        <v>5.5578243541953469</v>
      </c>
      <c r="G28" s="24">
        <v>4.1430941162726418</v>
      </c>
      <c r="H28" s="23" t="s">
        <v>2</v>
      </c>
      <c r="I28" s="24">
        <v>8.4617581831471949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Pietschmann</dc:creator>
  <cp:lastModifiedBy>Thomas Pietschmann</cp:lastModifiedBy>
  <dcterms:created xsi:type="dcterms:W3CDTF">2018-05-11T12:01:35Z</dcterms:created>
  <dcterms:modified xsi:type="dcterms:W3CDTF">2018-06-13T14:36:30Z</dcterms:modified>
</cp:coreProperties>
</file>